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11025 데이터엑셀@허권민 대표님(8차시)\비즈니스엑셀(데이터관리_강의&amp;예제 4-8)\"/>
    </mc:Choice>
  </mc:AlternateContent>
  <xr:revisionPtr revIDLastSave="0" documentId="13_ncr:1_{178A4DC6-C8CF-40E6-967E-4AD721E288AF}" xr6:coauthVersionLast="47" xr6:coauthVersionMax="47" xr10:uidLastSave="{00000000-0000-0000-0000-000000000000}"/>
  <bookViews>
    <workbookView xWindow="28680" yWindow="-120" windowWidth="29040" windowHeight="15840" activeTab="2" xr2:uid="{1BDE28A1-EC98-4CAB-9D8D-B3EE80424126}"/>
  </bookViews>
  <sheets>
    <sheet name="대시보드_데이터" sheetId="1" r:id="rId1"/>
    <sheet name="대시보드준비" sheetId="2" r:id="rId2"/>
    <sheet name="피벗대시보드" sheetId="3" r:id="rId3"/>
  </sheets>
  <externalReferences>
    <externalReference r:id="rId4"/>
  </externalReferences>
  <definedNames>
    <definedName name="차트_구독자수">OFFSET('[1]증감(차트)'!$B$2,,,COUNTA('[1]증감(차트)'!$B:$B)-1,1)</definedName>
    <definedName name="차트_주차">OFFSET('[1]증감(차트)'!$A$2,,,COUNTA('[1]증감(차트)'!$A:$A)-1,1)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<sst xmlns="http://schemas.openxmlformats.org/spreadsheetml/2006/main" count="295" uniqueCount="90">
  <si>
    <t>업무추진비 집행 내역</t>
    <phoneticPr fontId="3" type="noConversion"/>
  </si>
  <si>
    <t>No.</t>
    <phoneticPr fontId="3" type="noConversion"/>
  </si>
  <si>
    <t>부서명</t>
    <phoneticPr fontId="3" type="noConversion"/>
  </si>
  <si>
    <t>집행일시</t>
    <phoneticPr fontId="3" type="noConversion"/>
  </si>
  <si>
    <t>집행목적</t>
    <phoneticPr fontId="3" type="noConversion"/>
  </si>
  <si>
    <t>계정항목</t>
    <phoneticPr fontId="3" type="noConversion"/>
  </si>
  <si>
    <t>금액(원)</t>
    <phoneticPr fontId="3" type="noConversion"/>
  </si>
  <si>
    <t>대상인원(명)</t>
    <phoneticPr fontId="3" type="noConversion"/>
  </si>
  <si>
    <t>경영지원</t>
  </si>
  <si>
    <t>미래기획과(김*경) 자녀 결혼 축의금 지출</t>
  </si>
  <si>
    <t>기타경비</t>
    <phoneticPr fontId="3" type="noConversion"/>
  </si>
  <si>
    <t>영업</t>
  </si>
  <si>
    <t>업무관계자 식사경비 지출</t>
  </si>
  <si>
    <t>접대비</t>
    <phoneticPr fontId="3" type="noConversion"/>
  </si>
  <si>
    <t>내방객 다과 등 구입에 따른 비용 지출</t>
  </si>
  <si>
    <t>운영비</t>
    <phoneticPr fontId="3" type="noConversion"/>
  </si>
  <si>
    <t>간담회 개최에 따른 비용 지출</t>
  </si>
  <si>
    <t>직원 생일자 도서상품권 구입</t>
  </si>
  <si>
    <t>운영</t>
  </si>
  <si>
    <t>행사 장소 섭외</t>
  </si>
  <si>
    <t>홍보</t>
  </si>
  <si>
    <t>출입기자 간담회 개최</t>
  </si>
  <si>
    <t>홍보비</t>
    <phoneticPr fontId="3" type="noConversion"/>
  </si>
  <si>
    <t>감사</t>
  </si>
  <si>
    <t>조사업무 추진</t>
  </si>
  <si>
    <t>온라인 홍보업무 추진</t>
  </si>
  <si>
    <t>업무개선 프로젝트 관계자 간담회 개최에 따른 비용지출</t>
  </si>
  <si>
    <t>영업 직원(안*우) 장모상 부의금 지출</t>
  </si>
  <si>
    <t>10주년 기념품 구매비용 지출</t>
  </si>
  <si>
    <t>운영</t>
    <phoneticPr fontId="3" type="noConversion"/>
  </si>
  <si>
    <t>업무용 휴대전화비용</t>
    <phoneticPr fontId="3" type="noConversion"/>
  </si>
  <si>
    <t>통신비</t>
    <phoneticPr fontId="3" type="noConversion"/>
  </si>
  <si>
    <t>홍보 직원(곽*심) 모친 별세 부의금 지출</t>
  </si>
  <si>
    <t>PC구입</t>
  </si>
  <si>
    <t>경영지원</t>
    <phoneticPr fontId="3" type="noConversion"/>
  </si>
  <si>
    <t>인터넷 비용</t>
    <phoneticPr fontId="3" type="noConversion"/>
  </si>
  <si>
    <t>기획 직원(정*경) 본인 결혼 축의금 지출</t>
  </si>
  <si>
    <t>영업 직원(제*순) 본인 결혼 축의금 지출</t>
  </si>
  <si>
    <t>지점 담당자 식사경비 지출</t>
  </si>
  <si>
    <t xml:space="preserve">당면업무 직원 격려 간담회 개최에 따른 소요경비 </t>
    <phoneticPr fontId="3" type="noConversion"/>
  </si>
  <si>
    <t>구매</t>
  </si>
  <si>
    <t>국장실 내방객 다과구입에 따른 비용 지출</t>
  </si>
  <si>
    <t>디지털 데이터 복원</t>
  </si>
  <si>
    <t>당면업무 직원 격려금 지급</t>
  </si>
  <si>
    <t>행사 개최에 따른 현수막제작 지급</t>
  </si>
  <si>
    <t xml:space="preserve">행사 개최에 따른 온라인 홍보비 </t>
  </si>
  <si>
    <t>주요업무보고 관련 직원격려 소요경비 지출</t>
  </si>
  <si>
    <t>행사추진 관련 직원격려 소요경비 지출건의</t>
  </si>
  <si>
    <t>본부장실 내방객 다과 구입</t>
  </si>
  <si>
    <t>종합대책 홍보를 위한 기자간담회 소요경비</t>
    <phoneticPr fontId="3" type="noConversion"/>
  </si>
  <si>
    <t>구인공고</t>
    <phoneticPr fontId="3" type="noConversion"/>
  </si>
  <si>
    <t>조사업무 추진</t>
    <phoneticPr fontId="3" type="noConversion"/>
  </si>
  <si>
    <t>직원교육 교재비</t>
    <phoneticPr fontId="3" type="noConversion"/>
  </si>
  <si>
    <t>박람회 참가비</t>
    <phoneticPr fontId="3" type="noConversion"/>
  </si>
  <si>
    <t>직원 동아리 운영지원</t>
    <phoneticPr fontId="3" type="noConversion"/>
  </si>
  <si>
    <t>파견직원 교육자료 인쇄</t>
    <phoneticPr fontId="3" type="noConversion"/>
  </si>
  <si>
    <t>직원교육 강사비</t>
    <phoneticPr fontId="3" type="noConversion"/>
  </si>
  <si>
    <t>파견직원 식사경비 지출</t>
    <phoneticPr fontId="3" type="noConversion"/>
  </si>
  <si>
    <t>긴급 자재 퀵 운반비</t>
    <phoneticPr fontId="3" type="noConversion"/>
  </si>
  <si>
    <t>네트워크 확장 시공</t>
    <phoneticPr fontId="3" type="noConversion"/>
  </si>
  <si>
    <t>사내 서버 구축</t>
    <phoneticPr fontId="3" type="noConversion"/>
  </si>
  <si>
    <t>신고 대행 수수료</t>
    <phoneticPr fontId="3" type="noConversion"/>
  </si>
  <si>
    <t>경영지원 직원(박*영) 본인 결혼 축의금 지출</t>
    <phoneticPr fontId="3" type="noConversion"/>
  </si>
  <si>
    <t>홍보</t>
    <phoneticPr fontId="3" type="noConversion"/>
  </si>
  <si>
    <t>카메라구입</t>
    <phoneticPr fontId="3" type="noConversion"/>
  </si>
  <si>
    <t>조명 및 마이크 구입</t>
    <phoneticPr fontId="3" type="noConversion"/>
  </si>
  <si>
    <t>구매 직원(최*민) 본인 결혼 축의금 지출</t>
    <phoneticPr fontId="3" type="noConversion"/>
  </si>
  <si>
    <t>운영 직원(이*영) 시모상 부의금 지출</t>
    <phoneticPr fontId="3" type="noConversion"/>
  </si>
  <si>
    <t>프로젝트 PT 외주</t>
    <phoneticPr fontId="3" type="noConversion"/>
  </si>
  <si>
    <t>박람회 운영비</t>
    <phoneticPr fontId="3" type="noConversion"/>
  </si>
  <si>
    <t>박람회 인건비</t>
    <phoneticPr fontId="3" type="noConversion"/>
  </si>
  <si>
    <t>사무용 비품 구입에 따른 비용 지출</t>
    <phoneticPr fontId="3" type="noConversion"/>
  </si>
  <si>
    <t>구매</t>
    <phoneticPr fontId="3" type="noConversion"/>
  </si>
  <si>
    <t>시제품 제작을 위한 부품 구입</t>
    <phoneticPr fontId="3" type="noConversion"/>
  </si>
  <si>
    <t>네트워크 장비 교체</t>
    <phoneticPr fontId="3" type="noConversion"/>
  </si>
  <si>
    <t>1분기 우수영업사원 선정 기념품</t>
    <phoneticPr fontId="3" type="noConversion"/>
  </si>
  <si>
    <t>홍보(박*경) 자녀 결혼 축의금 지출</t>
    <phoneticPr fontId="3" type="noConversion"/>
  </si>
  <si>
    <t>보안업무 진행</t>
    <phoneticPr fontId="3" type="noConversion"/>
  </si>
  <si>
    <t>비서실 업무협조 우수자 격려금 지급</t>
    <phoneticPr fontId="3" type="noConversion"/>
  </si>
  <si>
    <t>예산 절감 우수자 포상</t>
    <phoneticPr fontId="3" type="noConversion"/>
  </si>
  <si>
    <t>총합계</t>
  </si>
  <si>
    <t>지출금액(원)</t>
  </si>
  <si>
    <t>부서명</t>
  </si>
  <si>
    <t>계정항목</t>
  </si>
  <si>
    <t>기타경비</t>
  </si>
  <si>
    <t>운영비</t>
  </si>
  <si>
    <t>접대비</t>
  </si>
  <si>
    <t>통신비</t>
  </si>
  <si>
    <t>홍보비</t>
  </si>
  <si>
    <t>지출비율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</si>
</sst>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_ "/>
  </numFmts>
  <fonts count="11">
    <font>
      <sz val="11"/>
      <color theme="1"/>
      <name val="맑은 고딕"/>
      <family val="2"/>
      <charset val="129"/>
      <scheme val="minor"/>
    </font>
    <font>
      <sz val="10"/>
      <name val="맑은 고딕"/>
      <family val="3"/>
      <charset val="129"/>
    </font>
    <font>
      <b/>
      <sz val="20"/>
      <color theme="0"/>
      <name val="휴먼모음T"/>
      <family val="1"/>
      <charset val="129"/>
    </font>
    <font>
      <sz val="8"/>
      <name val="맑은 고딕"/>
      <family val="2"/>
      <charset val="129"/>
      <scheme val="minor"/>
    </font>
    <font>
      <b/>
      <sz val="1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333333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1"/>
      <color indexed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9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7" fillId="0" borderId="0"/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6" fillId="0" borderId="1" xfId="0" applyFont="1" applyBorder="1" applyAlignment="1">
      <alignment horizontal="center" vertical="center"/>
    </xf>
    <xf numFmtId="14" fontId="8" fillId="0" borderId="1" xfId="2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shrinkToFit="1"/>
    </xf>
    <xf numFmtId="3" fontId="6" fillId="0" borderId="1" xfId="0" applyNumberFormat="1" applyFont="1" applyBorder="1" applyAlignment="1">
      <alignment horizontal="right" vertical="center"/>
    </xf>
    <xf numFmtId="176" fontId="8" fillId="0" borderId="1" xfId="2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14" fontId="8" fillId="0" borderId="3" xfId="2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shrinkToFit="1"/>
    </xf>
    <xf numFmtId="3" fontId="6" fillId="0" borderId="3" xfId="0" applyNumberFormat="1" applyFont="1" applyBorder="1" applyAlignment="1">
      <alignment horizontal="right" vertical="center"/>
    </xf>
    <xf numFmtId="49" fontId="8" fillId="0" borderId="3" xfId="2" applyNumberFormat="1" applyFont="1" applyBorder="1" applyAlignment="1">
      <alignment horizontal="left" vertical="center" shrinkToFit="1"/>
    </xf>
    <xf numFmtId="176" fontId="8" fillId="0" borderId="3" xfId="2" applyNumberFormat="1" applyFont="1" applyBorder="1" applyAlignment="1">
      <alignment horizontal="right" vertical="center" wrapText="1"/>
    </xf>
    <xf numFmtId="0" fontId="9" fillId="0" borderId="3" xfId="3" applyFont="1" applyBorder="1" applyAlignment="1">
      <alignment vertical="center" shrinkToFit="1"/>
    </xf>
    <xf numFmtId="41" fontId="10" fillId="4" borderId="3" xfId="4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left" vertical="center" shrinkToFit="1"/>
    </xf>
    <xf numFmtId="49" fontId="9" fillId="0" borderId="3" xfId="2" applyNumberFormat="1" applyFont="1" applyBorder="1" applyAlignment="1">
      <alignment horizontal="left" vertical="center" shrinkToFi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4" fontId="8" fillId="0" borderId="2" xfId="2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shrinkToFit="1"/>
    </xf>
    <xf numFmtId="3" fontId="6" fillId="0" borderId="2" xfId="0" applyNumberFormat="1" applyFont="1" applyBorder="1" applyAlignment="1">
      <alignment horizontal="right" vertical="center"/>
    </xf>
    <xf numFmtId="0" fontId="0" fillId="0" borderId="0" xfId="0" pivotButton="1">
      <alignment vertical="center"/>
    </xf>
    <xf numFmtId="41" fontId="0" fillId="0" borderId="0" xfId="0" applyNumberFormat="1">
      <alignment vertical="center"/>
    </xf>
    <xf numFmtId="10" fontId="0" fillId="0" borderId="0" xfId="0" applyNumberFormat="1">
      <alignment vertical="center"/>
    </xf>
    <xf numFmtId="0" fontId="0" fillId="5" borderId="0" xfId="0" applyFill="1">
      <alignment vertical="center"/>
    </xf>
    <xf numFmtId="0" fontId="2" fillId="2" borderId="0" xfId="1" applyFont="1" applyFill="1" applyAlignment="1">
      <alignment horizontal="center" vertical="center"/>
    </xf>
  </cellXfs>
  <cellStyles count="5">
    <cellStyle name="쉼표 [0] 6" xfId="4" xr:uid="{346A9128-15A8-4E19-9890-6F1CECA8A47B}"/>
    <cellStyle name="표준" xfId="0" builtinId="0"/>
    <cellStyle name="표준 19" xfId="2" xr:uid="{2719D611-49BD-49E4-B331-54D980E58507}"/>
    <cellStyle name="표준 2 2" xfId="3" xr:uid="{A90B6B0A-8688-4517-9DA7-4A9F1A1E5500}"/>
    <cellStyle name="표준 3" xfId="1" xr:uid="{2256978E-4176-4EDF-A752-2422ED7772BB}"/>
  </cellStyles>
  <dxfs count="9">
    <dxf>
      <numFmt numFmtId="14" formatCode="0.00%"/>
    </dxf>
    <dxf>
      <numFmt numFmtId="33" formatCode="_-* #,##0_-;\-* #,##0_-;_-* &quot;-&quot;_-;_-@_-"/>
    </dxf>
    <dxf>
      <numFmt numFmtId="33" formatCode="_-* #,##0_-;\-* #,##0_-;_-* &quot;-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499984740745262"/>
        </left>
        <right/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맑은 고딕"/>
        <family val="3"/>
        <charset val="129"/>
        <scheme val="minor"/>
      </font>
      <numFmt numFmtId="19" formatCode="yyyy/mm/dd"/>
      <alignment horizontal="center" vertical="center" textRotation="0" wrapText="1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333333"/>
        <name val="맑은 고딕"/>
        <family val="3"/>
        <charset val="129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맑은 고딕"/>
        <family val="3"/>
        <charset val="129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[예제파일_8강.xlsx]대시보드준비!피벗 테이블1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대시보드준비!$B$3</c:f>
              <c:strCache>
                <c:ptCount val="1"/>
                <c:pt idx="0">
                  <c:v>요약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대시보드준비!$A$4:$A$10</c:f>
              <c:strCache>
                <c:ptCount val="6"/>
                <c:pt idx="0">
                  <c:v>감사</c:v>
                </c:pt>
                <c:pt idx="1">
                  <c:v>경영지원</c:v>
                </c:pt>
                <c:pt idx="2">
                  <c:v>구매</c:v>
                </c:pt>
                <c:pt idx="3">
                  <c:v>영업</c:v>
                </c:pt>
                <c:pt idx="4">
                  <c:v>운영</c:v>
                </c:pt>
                <c:pt idx="5">
                  <c:v>홍보</c:v>
                </c:pt>
              </c:strCache>
            </c:strRef>
          </c:cat>
          <c:val>
            <c:numRef>
              <c:f>대시보드준비!$B$4:$B$10</c:f>
              <c:numCache>
                <c:formatCode>_(* #,##0_);_(* \(#,##0\);_(* "-"_);_(@_)</c:formatCode>
                <c:ptCount val="6"/>
                <c:pt idx="0">
                  <c:v>3186000</c:v>
                </c:pt>
                <c:pt idx="1">
                  <c:v>19069830</c:v>
                </c:pt>
                <c:pt idx="2">
                  <c:v>637000</c:v>
                </c:pt>
                <c:pt idx="3">
                  <c:v>1692000</c:v>
                </c:pt>
                <c:pt idx="4">
                  <c:v>8922000</c:v>
                </c:pt>
                <c:pt idx="5">
                  <c:v>9379000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8-4EFC-9625-D170536BE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30145615"/>
        <c:axId val="1330145199"/>
      </c:barChart>
      <c:catAx>
        <c:axId val="1330145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330145199"/>
        <c:crosses val="autoZero"/>
        <c:auto val="1"/>
        <c:lblAlgn val="ctr"/>
        <c:lblOffset val="100"/>
        <c:noMultiLvlLbl val="0"/>
      </c:catAx>
      <c:valAx>
        <c:axId val="1330145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330145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[예제파일_8강.xlsx]대시보드준비!피벗 테이블2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대시보드준비!$B$20</c:f>
              <c:strCache>
                <c:ptCount val="1"/>
                <c:pt idx="0">
                  <c:v>요약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25F-4423-9942-7AD4F1334E7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25F-4423-9942-7AD4F1334E7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25F-4423-9942-7AD4F1334E7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25F-4423-9942-7AD4F1334E7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25F-4423-9942-7AD4F1334E71}"/>
              </c:ext>
            </c:extLst>
          </c:dPt>
          <c:cat>
            <c:strRef>
              <c:f>대시보드준비!$A$21:$A$26</c:f>
              <c:strCache>
                <c:ptCount val="5"/>
                <c:pt idx="0">
                  <c:v>기타경비</c:v>
                </c:pt>
                <c:pt idx="1">
                  <c:v>운영비</c:v>
                </c:pt>
                <c:pt idx="2">
                  <c:v>접대비</c:v>
                </c:pt>
                <c:pt idx="3">
                  <c:v>통신비</c:v>
                </c:pt>
                <c:pt idx="4">
                  <c:v>홍보비</c:v>
                </c:pt>
              </c:strCache>
            </c:strRef>
          </c:cat>
          <c:val>
            <c:numRef>
              <c:f>대시보드준비!$B$21:$B$26</c:f>
              <c:numCache>
                <c:formatCode>0.00%</c:formatCode>
                <c:ptCount val="5"/>
                <c:pt idx="0">
                  <c:v>0.22112198831175706</c:v>
                </c:pt>
                <c:pt idx="1">
                  <c:v>0.48840910855636932</c:v>
                </c:pt>
                <c:pt idx="2">
                  <c:v>2.4553564662267234E-2</c:v>
                </c:pt>
                <c:pt idx="3">
                  <c:v>2.3410996126226307E-2</c:v>
                </c:pt>
                <c:pt idx="4">
                  <c:v>0.24250434234338009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7A-48C9-A380-1C5C85DBA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pivotSource>
    <c:name>[예제파일_8강.xlsx]대시보드준비!피벗 테이블1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bg1"/>
                </a:solidFill>
                <a:latin typeface="서울남산체 EB" panose="02020503020101020101" pitchFamily="18" charset="-127"/>
                <a:ea typeface="서울남산체 EB" panose="02020503020101020101" pitchFamily="18" charset="-127"/>
                <a:cs typeface="+mn-cs"/>
              </a:defRPr>
            </a:pPr>
            <a:r>
              <a:rPr lang="ko-KR" sz="2000"/>
              <a:t>부서별 누적지출내역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bg1"/>
              </a:solidFill>
              <a:latin typeface="서울남산체 EB" panose="02020503020101020101" pitchFamily="18" charset="-127"/>
              <a:ea typeface="서울남산체 EB" panose="02020503020101020101" pitchFamily="18" charset="-127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서울남산체 EB" panose="02020503020101020101" pitchFamily="18" charset="-127"/>
                  <a:ea typeface="서울남산체 EB" panose="02020503020101020101" pitchFamily="18" charset="-127"/>
                  <a:cs typeface="+mn-cs"/>
                </a:defRPr>
              </a:pPr>
              <a:endParaRPr lang="ko-KR"/>
            </a:p>
          </c:txPr>
          <c:showLegendKey val="0"/>
          <c:showVal val="1"/>
          <c:showCatName val="1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대시보드준비!$B$3</c:f>
              <c:strCache>
                <c:ptCount val="1"/>
                <c:pt idx="0">
                  <c:v>요약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서울남산체 EB" panose="02020503020101020101" pitchFamily="18" charset="-127"/>
                    <a:ea typeface="서울남산체 EB" panose="02020503020101020101" pitchFamily="18" charset="-127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대시보드준비!$A$4:$A$10</c:f>
              <c:strCache>
                <c:ptCount val="6"/>
                <c:pt idx="0">
                  <c:v>감사</c:v>
                </c:pt>
                <c:pt idx="1">
                  <c:v>경영지원</c:v>
                </c:pt>
                <c:pt idx="2">
                  <c:v>구매</c:v>
                </c:pt>
                <c:pt idx="3">
                  <c:v>영업</c:v>
                </c:pt>
                <c:pt idx="4">
                  <c:v>운영</c:v>
                </c:pt>
                <c:pt idx="5">
                  <c:v>홍보</c:v>
                </c:pt>
              </c:strCache>
            </c:strRef>
          </c:cat>
          <c:val>
            <c:numRef>
              <c:f>대시보드준비!$B$4:$B$10</c:f>
              <c:numCache>
                <c:formatCode>_(* #,##0_);_(* \(#,##0\);_(* "-"_);_(@_)</c:formatCode>
                <c:ptCount val="6"/>
                <c:pt idx="0">
                  <c:v>3186000</c:v>
                </c:pt>
                <c:pt idx="1">
                  <c:v>19069830</c:v>
                </c:pt>
                <c:pt idx="2">
                  <c:v>637000</c:v>
                </c:pt>
                <c:pt idx="3">
                  <c:v>1692000</c:v>
                </c:pt>
                <c:pt idx="4">
                  <c:v>8922000</c:v>
                </c:pt>
                <c:pt idx="5">
                  <c:v>9379000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C6-47A2-852B-582EA848C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30145615"/>
        <c:axId val="1330145199"/>
      </c:barChart>
      <c:catAx>
        <c:axId val="133014561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30145199"/>
        <c:crosses val="autoZero"/>
        <c:auto val="1"/>
        <c:lblAlgn val="ctr"/>
        <c:lblOffset val="100"/>
        <c:noMultiLvlLbl val="0"/>
      </c:catAx>
      <c:valAx>
        <c:axId val="133014519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crossAx val="13301456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bg1"/>
          </a:solidFill>
          <a:latin typeface="서울남산체 EB" panose="02020503020101020101" pitchFamily="18" charset="-127"/>
          <a:ea typeface="서울남산체 EB" panose="02020503020101020101" pitchFamily="18" charset="-127"/>
        </a:defRPr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[예제파일_8강.xlsx]대시보드준비!피벗 테이블2</c:name>
    <c:fmtId val="2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대시보드준비!$B$20</c:f>
              <c:strCache>
                <c:ptCount val="1"/>
                <c:pt idx="0">
                  <c:v>요약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45-403C-B38B-9CF30D17F0C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045-403C-B38B-9CF30D17F0C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045-403C-B38B-9CF30D17F0C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045-403C-B38B-9CF30D17F0C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045-403C-B38B-9CF30D17F0C2}"/>
              </c:ext>
            </c:extLst>
          </c:dPt>
          <c:cat>
            <c:strRef>
              <c:f>대시보드준비!$A$21:$A$26</c:f>
              <c:strCache>
                <c:ptCount val="5"/>
                <c:pt idx="0">
                  <c:v>기타경비</c:v>
                </c:pt>
                <c:pt idx="1">
                  <c:v>운영비</c:v>
                </c:pt>
                <c:pt idx="2">
                  <c:v>접대비</c:v>
                </c:pt>
                <c:pt idx="3">
                  <c:v>통신비</c:v>
                </c:pt>
                <c:pt idx="4">
                  <c:v>홍보비</c:v>
                </c:pt>
              </c:strCache>
            </c:strRef>
          </c:cat>
          <c:val>
            <c:numRef>
              <c:f>대시보드준비!$B$21:$B$26</c:f>
              <c:numCache>
                <c:formatCode>0.00%</c:formatCode>
                <c:ptCount val="5"/>
                <c:pt idx="0">
                  <c:v>0.22112198831175706</c:v>
                </c:pt>
                <c:pt idx="1">
                  <c:v>0.48840910855636932</c:v>
                </c:pt>
                <c:pt idx="2">
                  <c:v>2.4553564662267234E-2</c:v>
                </c:pt>
                <c:pt idx="3">
                  <c:v>2.3410996126226307E-2</c:v>
                </c:pt>
                <c:pt idx="4">
                  <c:v>0.24250434234338009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045-403C-B38B-9CF30D17F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207064</xdr:rowOff>
    </xdr:from>
    <xdr:to>
      <xdr:col>12</xdr:col>
      <xdr:colOff>0</xdr:colOff>
      <xdr:row>17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23264A8C-EA9F-4F30-802F-3CDBEAF39F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19</xdr:row>
      <xdr:rowOff>0</xdr:rowOff>
    </xdr:from>
    <xdr:to>
      <xdr:col>12</xdr:col>
      <xdr:colOff>0</xdr:colOff>
      <xdr:row>33</xdr:row>
      <xdr:rowOff>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A4073B05-87D1-4E36-A416-4F263C00ED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8</xdr:row>
      <xdr:rowOff>0</xdr:rowOff>
    </xdr:from>
    <xdr:to>
      <xdr:col>11</xdr:col>
      <xdr:colOff>0</xdr:colOff>
      <xdr:row>23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B0B3A44D-32F6-454C-AC0D-CE59408902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8</xdr:row>
      <xdr:rowOff>0</xdr:rowOff>
    </xdr:from>
    <xdr:to>
      <xdr:col>20</xdr:col>
      <xdr:colOff>0</xdr:colOff>
      <xdr:row>23</xdr:row>
      <xdr:rowOff>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E08C4FD9-88B9-4F73-B8F5-723873DD1A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ffice01\Desktop\211015%20&#48708;&#51592;&#45768;&#49828;&#50641;&#49472;(&#45936;&#51060;&#53552;&#44288;&#47532;)@&#44305;&#47749;&#49884;&#52397;(8h)%20v.2.2_&#50689;&#49345;&#52524;&#50689;&#50857;%20&#49688;&#512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력"/>
      <sheetName val="데이터관리(1)"/>
      <sheetName val="데이터관리(2)"/>
      <sheetName val="데이터관리(3)"/>
      <sheetName val="데이터관리(4)"/>
      <sheetName val="Sheet1"/>
      <sheetName val="정렬-바꾸기"/>
      <sheetName val="바꾸기2"/>
      <sheetName val="날짜형식"/>
      <sheetName val="빈셀"/>
      <sheetName val="Sheet2"/>
      <sheetName val="사용자지정정렬"/>
      <sheetName val="정렬병합"/>
      <sheetName val="범위설정정렬"/>
      <sheetName val="자동필터"/>
      <sheetName val="필터취소"/>
      <sheetName val="고급필터"/>
      <sheetName val="고급응용1"/>
      <sheetName val="고급응용2"/>
      <sheetName val="고급응용3"/>
      <sheetName val="Sheet3"/>
      <sheetName val="슬라이서"/>
      <sheetName val="Sheet4"/>
      <sheetName val="슬라이서적용"/>
      <sheetName val="허가(주거지)"/>
      <sheetName val="허가(상업지)"/>
      <sheetName val="허가(녹지)"/>
      <sheetName val="허가(농지)"/>
      <sheetName val="통합"/>
      <sheetName val="중복확인"/>
      <sheetName val="중복제거"/>
      <sheetName val="COUNTIF"/>
      <sheetName val="묶은세로막대"/>
      <sheetName val="OFFSET"/>
      <sheetName val="COUNTA"/>
      <sheetName val="증감"/>
      <sheetName val="증감(차트)"/>
      <sheetName val="피벗기초"/>
      <sheetName val="피벗가공"/>
      <sheetName val="피벗가공보고서"/>
      <sheetName val="대시보드_데이터"/>
      <sheetName val="피벗기초(2)"/>
      <sheetName val="상권"/>
      <sheetName val="피벗기초(1)"/>
      <sheetName val="피벗3호선"/>
      <sheetName val="구매추이(기본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A1" t="str">
            <v>주차</v>
          </cell>
          <cell r="B1" t="str">
            <v>구독자수</v>
          </cell>
        </row>
        <row r="2">
          <cell r="A2" t="str">
            <v>1주차</v>
          </cell>
          <cell r="B2">
            <v>3</v>
          </cell>
        </row>
        <row r="3">
          <cell r="A3" t="str">
            <v>2주차</v>
          </cell>
          <cell r="B3">
            <v>8</v>
          </cell>
        </row>
        <row r="4">
          <cell r="A4" t="str">
            <v>3주차</v>
          </cell>
          <cell r="B4">
            <v>19</v>
          </cell>
        </row>
        <row r="5">
          <cell r="A5" t="str">
            <v>4주차</v>
          </cell>
          <cell r="B5">
            <v>32</v>
          </cell>
        </row>
        <row r="6">
          <cell r="A6" t="str">
            <v>5주차</v>
          </cell>
          <cell r="B6">
            <v>53</v>
          </cell>
        </row>
        <row r="7">
          <cell r="A7" t="str">
            <v>6주차</v>
          </cell>
          <cell r="B7">
            <v>88</v>
          </cell>
        </row>
        <row r="8">
          <cell r="A8" t="str">
            <v>7주차</v>
          </cell>
          <cell r="B8">
            <v>130</v>
          </cell>
        </row>
        <row r="9">
          <cell r="A9" t="str">
            <v>8주차</v>
          </cell>
          <cell r="B9">
            <v>195</v>
          </cell>
        </row>
        <row r="10">
          <cell r="A10" t="str">
            <v>9주차</v>
          </cell>
          <cell r="B10">
            <v>284</v>
          </cell>
        </row>
        <row r="11">
          <cell r="A11" t="str">
            <v>10주차</v>
          </cell>
          <cell r="B11">
            <v>374</v>
          </cell>
        </row>
        <row r="12">
          <cell r="A12" t="str">
            <v>11주차</v>
          </cell>
          <cell r="B12">
            <v>537</v>
          </cell>
        </row>
      </sheetData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mePC" refreshedDate="44534.566211226855" createdVersion="7" refreshedVersion="7" minRefreshableVersion="3" recordCount="90" xr:uid="{2388E8E3-EE07-481F-92D4-29245F0AE45D}">
  <cacheSource type="worksheet">
    <worksheetSource name="표1"/>
  </cacheSource>
  <cacheFields count="7">
    <cacheField name="No." numFmtId="0">
      <sharedItems containsSemiMixedTypes="0" containsString="0" containsNumber="1" containsInteger="1" minValue="1" maxValue="90"/>
    </cacheField>
    <cacheField name="부서명" numFmtId="0">
      <sharedItems count="6">
        <s v="경영지원"/>
        <s v="영업"/>
        <s v="운영"/>
        <s v="홍보"/>
        <s v="감사"/>
        <s v="구매"/>
      </sharedItems>
    </cacheField>
    <cacheField name="집행일시" numFmtId="14">
      <sharedItems containsSemiMixedTypes="0" containsNonDate="0" containsDate="1" containsString="0" minDate="2025-01-02T00:00:00" maxDate="2025-03-29T00:00:00"/>
    </cacheField>
    <cacheField name="집행목적" numFmtId="0">
      <sharedItems/>
    </cacheField>
    <cacheField name="계정항목" numFmtId="0">
      <sharedItems count="5">
        <s v="운영비"/>
        <s v="접대비"/>
        <s v="홍보비"/>
        <s v="기타경비"/>
        <s v="통신비"/>
      </sharedItems>
    </cacheField>
    <cacheField name="금액(원)" numFmtId="0">
      <sharedItems containsSemiMixedTypes="0" containsString="0" containsNumber="1" containsInteger="1" minValue="24000" maxValue="4000000"/>
    </cacheField>
    <cacheField name="대상인원(명)" numFmtId="0">
      <sharedItems containsString="0" containsBlank="1" containsNumber="1" containsInteger="1" minValue="2" maxValue="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0">
  <r>
    <n v="1"/>
    <x v="0"/>
    <d v="2025-01-02T00:00:00"/>
    <s v="미래기획과(김*경) 자녀 결혼 축의금 지출"/>
    <x v="0"/>
    <n v="300000"/>
    <m/>
  </r>
  <r>
    <n v="2"/>
    <x v="1"/>
    <d v="2025-01-02T00:00:00"/>
    <s v="업무관계자 식사경비 지출"/>
    <x v="1"/>
    <n v="49000"/>
    <n v="5"/>
  </r>
  <r>
    <n v="3"/>
    <x v="0"/>
    <d v="2025-01-03T00:00:00"/>
    <s v="내방객 다과 등 구입에 따른 비용 지출"/>
    <x v="0"/>
    <n v="294380"/>
    <m/>
  </r>
  <r>
    <n v="4"/>
    <x v="0"/>
    <d v="2025-01-04T00:00:00"/>
    <s v="간담회 개최에 따른 비용 지출"/>
    <x v="0"/>
    <n v="84000"/>
    <n v="5"/>
  </r>
  <r>
    <n v="5"/>
    <x v="0"/>
    <d v="2025-01-06T00:00:00"/>
    <s v="직원 생일자 도서상품권 구입"/>
    <x v="0"/>
    <n v="500000"/>
    <n v="10"/>
  </r>
  <r>
    <n v="6"/>
    <x v="0"/>
    <d v="2025-01-06T00:00:00"/>
    <s v="간담회 개최에 따른 비용 지출"/>
    <x v="0"/>
    <n v="263000"/>
    <n v="16"/>
  </r>
  <r>
    <n v="7"/>
    <x v="2"/>
    <d v="2025-01-06T00:00:00"/>
    <s v="행사 장소 섭외"/>
    <x v="0"/>
    <n v="1000000"/>
    <m/>
  </r>
  <r>
    <n v="8"/>
    <x v="3"/>
    <d v="2025-01-08T00:00:00"/>
    <s v="출입기자 간담회 개최"/>
    <x v="2"/>
    <n v="848000"/>
    <n v="20"/>
  </r>
  <r>
    <n v="9"/>
    <x v="0"/>
    <d v="2025-01-08T00:00:00"/>
    <s v="간담회 개최에 따른 비용 지출"/>
    <x v="0"/>
    <n v="115000"/>
    <n v="10"/>
  </r>
  <r>
    <n v="10"/>
    <x v="4"/>
    <d v="2025-01-11T00:00:00"/>
    <s v="보안업무 진행"/>
    <x v="3"/>
    <n v="36000"/>
    <m/>
  </r>
  <r>
    <n v="11"/>
    <x v="3"/>
    <d v="2025-01-13T00:00:00"/>
    <s v="온라인 홍보업무 추진"/>
    <x v="2"/>
    <n v="1200000"/>
    <m/>
  </r>
  <r>
    <n v="12"/>
    <x v="0"/>
    <d v="2025-01-13T00:00:00"/>
    <s v="간담회 개최에 따른 비용 지출"/>
    <x v="0"/>
    <n v="225000"/>
    <n v="10"/>
  </r>
  <r>
    <n v="13"/>
    <x v="0"/>
    <d v="2025-01-14T00:00:00"/>
    <s v="업무개선 프로젝트 관계자 간담회 개최에 따른 비용지출"/>
    <x v="0"/>
    <n v="1277500"/>
    <n v="10"/>
  </r>
  <r>
    <n v="14"/>
    <x v="0"/>
    <d v="2025-01-15T00:00:00"/>
    <s v="영업 직원(안*우) 장모상 부의금 지출"/>
    <x v="3"/>
    <n v="200000"/>
    <m/>
  </r>
  <r>
    <n v="15"/>
    <x v="0"/>
    <d v="2025-01-15T00:00:00"/>
    <s v="10주년 기념품 구매비용 지출"/>
    <x v="3"/>
    <n v="4000000"/>
    <m/>
  </r>
  <r>
    <n v="16"/>
    <x v="2"/>
    <d v="2025-01-15T00:00:00"/>
    <s v="업무용 휴대전화비용"/>
    <x v="4"/>
    <n v="450000"/>
    <n v="5"/>
  </r>
  <r>
    <n v="17"/>
    <x v="0"/>
    <d v="2025-01-16T00:00:00"/>
    <s v="홍보 직원(곽*심) 모친 별세 부의금 지출"/>
    <x v="3"/>
    <n v="300000"/>
    <m/>
  </r>
  <r>
    <n v="18"/>
    <x v="3"/>
    <d v="2025-01-16T00:00:00"/>
    <s v="업무관계자 식사경비 지출"/>
    <x v="1"/>
    <n v="49000"/>
    <n v="5"/>
  </r>
  <r>
    <n v="19"/>
    <x v="4"/>
    <d v="2025-01-17T00:00:00"/>
    <s v="PC구입"/>
    <x v="0"/>
    <n v="1800000"/>
    <m/>
  </r>
  <r>
    <n v="20"/>
    <x v="1"/>
    <d v="2025-01-17T00:00:00"/>
    <s v="업무관계자 식사경비 지출"/>
    <x v="1"/>
    <n v="49000"/>
    <n v="5"/>
  </r>
  <r>
    <n v="21"/>
    <x v="0"/>
    <d v="2025-01-18T00:00:00"/>
    <s v="비서실 업무협조 우수자 격려금 지급"/>
    <x v="3"/>
    <n v="300000"/>
    <m/>
  </r>
  <r>
    <n v="22"/>
    <x v="0"/>
    <d v="2025-01-20T00:00:00"/>
    <s v="업무관계자 식사경비 지출"/>
    <x v="1"/>
    <n v="52000"/>
    <m/>
  </r>
  <r>
    <n v="23"/>
    <x v="4"/>
    <d v="2025-01-20T00:00:00"/>
    <s v="조사업무 추진"/>
    <x v="0"/>
    <n v="250000"/>
    <m/>
  </r>
  <r>
    <n v="24"/>
    <x v="0"/>
    <d v="2025-01-18T00:00:00"/>
    <s v="기획 직원(정*경) 본인 결혼 축의금 지출"/>
    <x v="3"/>
    <n v="500000"/>
    <m/>
  </r>
  <r>
    <n v="25"/>
    <x v="0"/>
    <d v="2025-01-19T00:00:00"/>
    <s v="영업 직원(제*순) 본인 결혼 축의금 지출"/>
    <x v="3"/>
    <n v="500000"/>
    <m/>
  </r>
  <r>
    <n v="26"/>
    <x v="1"/>
    <d v="2025-01-23T00:00:00"/>
    <s v="지점 담당자 식사경비 지출"/>
    <x v="0"/>
    <n v="260000"/>
    <n v="8"/>
  </r>
  <r>
    <n v="27"/>
    <x v="0"/>
    <d v="2025-01-23T00:00:00"/>
    <s v="당면업무 직원 격려 간담회 개최에 따른 소요경비 "/>
    <x v="0"/>
    <n v="181500"/>
    <n v="8"/>
  </r>
  <r>
    <n v="28"/>
    <x v="5"/>
    <d v="2025-01-23T00:00:00"/>
    <s v="업무관계자 식사경비 지출"/>
    <x v="1"/>
    <n v="52000"/>
    <n v="5"/>
  </r>
  <r>
    <n v="29"/>
    <x v="0"/>
    <d v="2025-01-24T00:00:00"/>
    <s v="국장실 내방객 다과구입에 따른 비용 지출"/>
    <x v="1"/>
    <n v="150000"/>
    <m/>
  </r>
  <r>
    <n v="30"/>
    <x v="4"/>
    <d v="2025-01-24T00:00:00"/>
    <s v="디지털 데이터 복원"/>
    <x v="0"/>
    <n v="500000"/>
    <m/>
  </r>
  <r>
    <n v="31"/>
    <x v="0"/>
    <d v="2025-01-27T00:00:00"/>
    <s v="당면업무 직원 격려금 지급"/>
    <x v="3"/>
    <n v="500000"/>
    <n v="5"/>
  </r>
  <r>
    <n v="32"/>
    <x v="2"/>
    <d v="2025-01-27T00:00:00"/>
    <s v="행사 개최에 따른 현수막제작 지급"/>
    <x v="2"/>
    <n v="336000"/>
    <m/>
  </r>
  <r>
    <n v="33"/>
    <x v="2"/>
    <d v="2025-01-27T00:00:00"/>
    <s v="행사 개최에 따른 온라인 홍보비 "/>
    <x v="2"/>
    <n v="2000000"/>
    <m/>
  </r>
  <r>
    <n v="34"/>
    <x v="5"/>
    <d v="2025-01-28T00:00:00"/>
    <s v="예산 절감 우수자 포상"/>
    <x v="3"/>
    <n v="80000"/>
    <n v="7"/>
  </r>
  <r>
    <n v="35"/>
    <x v="0"/>
    <d v="2025-01-28T00:00:00"/>
    <s v="주요업무보고 관련 직원격려 소요경비 지출"/>
    <x v="3"/>
    <n v="214000"/>
    <n v="11"/>
  </r>
  <r>
    <n v="36"/>
    <x v="0"/>
    <d v="2025-01-28T00:00:00"/>
    <s v="행사추진 관련 직원격려 소요경비 지출건의"/>
    <x v="3"/>
    <n v="70000"/>
    <n v="8"/>
  </r>
  <r>
    <n v="37"/>
    <x v="5"/>
    <d v="2025-01-28T00:00:00"/>
    <s v="업무관계자 식사경비 지출"/>
    <x v="1"/>
    <n v="25000"/>
    <n v="3"/>
  </r>
  <r>
    <n v="38"/>
    <x v="0"/>
    <d v="2025-01-29T00:00:00"/>
    <s v="본부장실 내방객 다과 구입"/>
    <x v="1"/>
    <n v="200000"/>
    <m/>
  </r>
  <r>
    <n v="39"/>
    <x v="3"/>
    <d v="2025-01-29T00:00:00"/>
    <s v="출입기자 간담회 개최"/>
    <x v="2"/>
    <n v="90000"/>
    <n v="10"/>
  </r>
  <r>
    <n v="40"/>
    <x v="0"/>
    <d v="2025-01-31T00:00:00"/>
    <s v="종합대책 홍보를 위한 기자간담회 소요경비"/>
    <x v="2"/>
    <n v="400000"/>
    <n v="14"/>
  </r>
  <r>
    <n v="41"/>
    <x v="0"/>
    <d v="2025-02-03T00:00:00"/>
    <s v="구인공고"/>
    <x v="2"/>
    <n v="100000"/>
    <m/>
  </r>
  <r>
    <n v="42"/>
    <x v="4"/>
    <d v="2025-02-03T00:00:00"/>
    <s v="조사업무 추진"/>
    <x v="0"/>
    <n v="280000"/>
    <m/>
  </r>
  <r>
    <n v="43"/>
    <x v="3"/>
    <d v="2025-02-03T00:00:00"/>
    <s v="업무관계자 식사경비 지출"/>
    <x v="0"/>
    <n v="50000"/>
    <n v="6"/>
  </r>
  <r>
    <n v="44"/>
    <x v="0"/>
    <d v="2025-02-04T00:00:00"/>
    <s v="직원교육 교재비"/>
    <x v="3"/>
    <n v="320000"/>
    <m/>
  </r>
  <r>
    <n v="45"/>
    <x v="2"/>
    <d v="2025-02-04T00:00:00"/>
    <s v="박람회 참가비"/>
    <x v="2"/>
    <n v="1000000"/>
    <m/>
  </r>
  <r>
    <n v="46"/>
    <x v="0"/>
    <d v="2025-02-07T00:00:00"/>
    <s v="직원 동아리 운영지원"/>
    <x v="0"/>
    <n v="500000"/>
    <n v="12"/>
  </r>
  <r>
    <n v="47"/>
    <x v="3"/>
    <d v="2025-02-07T00:00:00"/>
    <s v="온라인 홍보업무 추진"/>
    <x v="2"/>
    <n v="1200000"/>
    <m/>
  </r>
  <r>
    <n v="48"/>
    <x v="1"/>
    <d v="2025-02-07T00:00:00"/>
    <s v="파견직원 교육자료 인쇄"/>
    <x v="0"/>
    <n v="55000"/>
    <m/>
  </r>
  <r>
    <n v="49"/>
    <x v="0"/>
    <d v="2025-02-07T00:00:00"/>
    <s v="직원교육 강사비"/>
    <x v="3"/>
    <n v="800000"/>
    <n v="2"/>
  </r>
  <r>
    <n v="50"/>
    <x v="1"/>
    <d v="2025-02-10T00:00:00"/>
    <s v="파견직원 식사경비 지출"/>
    <x v="0"/>
    <n v="183000"/>
    <n v="12"/>
  </r>
  <r>
    <n v="51"/>
    <x v="1"/>
    <d v="2025-02-10T00:00:00"/>
    <s v="업무관계자 식사경비 지출"/>
    <x v="1"/>
    <n v="52000"/>
    <n v="5"/>
  </r>
  <r>
    <n v="52"/>
    <x v="0"/>
    <d v="2025-02-10T00:00:00"/>
    <s v="내방객 다과 등 구입에 따른 비용 지출"/>
    <x v="0"/>
    <n v="142350"/>
    <m/>
  </r>
  <r>
    <n v="53"/>
    <x v="5"/>
    <d v="2025-02-13T00:00:00"/>
    <s v="긴급 자재 퀵 운반비"/>
    <x v="0"/>
    <n v="45000"/>
    <m/>
  </r>
  <r>
    <n v="54"/>
    <x v="0"/>
    <d v="2025-02-13T00:00:00"/>
    <s v="네트워크 확장 시공"/>
    <x v="0"/>
    <n v="1200000"/>
    <m/>
  </r>
  <r>
    <n v="55"/>
    <x v="0"/>
    <d v="2025-02-14T00:00:00"/>
    <s v="사내 서버 구축"/>
    <x v="0"/>
    <n v="2356000"/>
    <m/>
  </r>
  <r>
    <n v="56"/>
    <x v="2"/>
    <d v="2025-02-14T00:00:00"/>
    <s v="신고 대행 수수료"/>
    <x v="0"/>
    <n v="150000"/>
    <m/>
  </r>
  <r>
    <n v="57"/>
    <x v="0"/>
    <d v="2025-02-16T00:00:00"/>
    <s v="경영지원 직원(박*영) 본인 결혼 축의금 지출"/>
    <x v="3"/>
    <n v="500000"/>
    <m/>
  </r>
  <r>
    <n v="58"/>
    <x v="3"/>
    <d v="2025-02-17T00:00:00"/>
    <s v="PC구입"/>
    <x v="0"/>
    <n v="1800000"/>
    <m/>
  </r>
  <r>
    <n v="59"/>
    <x v="1"/>
    <d v="2025-02-17T00:00:00"/>
    <s v="업무관계자 식사경비 지출"/>
    <x v="1"/>
    <n v="52000"/>
    <n v="5"/>
  </r>
  <r>
    <n v="60"/>
    <x v="0"/>
    <d v="2025-02-18T00:00:00"/>
    <s v="업무관계자 식사경비 지출"/>
    <x v="1"/>
    <n v="52000"/>
    <n v="5"/>
  </r>
  <r>
    <n v="61"/>
    <x v="3"/>
    <d v="2025-02-18T00:00:00"/>
    <s v="카메라구입"/>
    <x v="0"/>
    <n v="2340000"/>
    <m/>
  </r>
  <r>
    <n v="62"/>
    <x v="1"/>
    <d v="2025-02-19T00:00:00"/>
    <s v="지점 담당자 식사경비 지출"/>
    <x v="0"/>
    <n v="260000"/>
    <n v="8"/>
  </r>
  <r>
    <n v="63"/>
    <x v="3"/>
    <d v="2025-02-20T00:00:00"/>
    <s v="조명 및 마이크 구입"/>
    <x v="0"/>
    <n v="860000"/>
    <m/>
  </r>
  <r>
    <n v="64"/>
    <x v="0"/>
    <d v="2025-01-20T00:00:00"/>
    <s v="인터넷 비용"/>
    <x v="4"/>
    <n v="52000"/>
    <m/>
  </r>
  <r>
    <n v="65"/>
    <x v="0"/>
    <d v="2025-02-25T00:00:00"/>
    <s v="직원 동아리 운영지원"/>
    <x v="0"/>
    <n v="350000"/>
    <m/>
  </r>
  <r>
    <n v="66"/>
    <x v="0"/>
    <d v="2025-02-25T00:00:00"/>
    <s v="주요업무보고 관련 직원격려 소요경비 지출"/>
    <x v="3"/>
    <n v="163000"/>
    <n v="8"/>
  </r>
  <r>
    <n v="67"/>
    <x v="4"/>
    <d v="2025-02-27T00:00:00"/>
    <s v="조사업무 추진"/>
    <x v="0"/>
    <n v="320000"/>
    <m/>
  </r>
  <r>
    <n v="68"/>
    <x v="3"/>
    <d v="2025-02-28T00:00:00"/>
    <s v="업무관계자 식사경비 지출"/>
    <x v="1"/>
    <n v="52000"/>
    <n v="5"/>
  </r>
  <r>
    <n v="69"/>
    <x v="0"/>
    <d v="2025-03-01T00:00:00"/>
    <s v="구매 직원(최*민) 본인 결혼 축의금 지출"/>
    <x v="3"/>
    <n v="500000"/>
    <m/>
  </r>
  <r>
    <n v="70"/>
    <x v="0"/>
    <d v="2025-03-02T00:00:00"/>
    <s v="운영 직원(이*영) 시모상 부의금 지출"/>
    <x v="3"/>
    <n v="200000"/>
    <m/>
  </r>
  <r>
    <n v="71"/>
    <x v="0"/>
    <d v="2025-03-04T00:00:00"/>
    <s v="국장실 내방객 다과구입에 따른 비용 지출"/>
    <x v="1"/>
    <n v="63000"/>
    <m/>
  </r>
  <r>
    <n v="72"/>
    <x v="3"/>
    <d v="2025-03-04T00:00:00"/>
    <s v="프로젝트 PT 외주"/>
    <x v="0"/>
    <n v="800000"/>
    <m/>
  </r>
  <r>
    <n v="73"/>
    <x v="1"/>
    <d v="2025-03-04T00:00:00"/>
    <s v="업무관계자 식사경비 지출"/>
    <x v="1"/>
    <n v="83000"/>
    <n v="7"/>
  </r>
  <r>
    <n v="74"/>
    <x v="0"/>
    <d v="2025-03-06T00:00:00"/>
    <s v="직원 생일자 도서상품권 구입"/>
    <x v="0"/>
    <n v="250000"/>
    <n v="5"/>
  </r>
  <r>
    <n v="75"/>
    <x v="2"/>
    <d v="2025-03-06T00:00:00"/>
    <s v="박람회 운영비"/>
    <x v="2"/>
    <n v="800000"/>
    <m/>
  </r>
  <r>
    <n v="76"/>
    <x v="2"/>
    <d v="2025-03-06T00:00:00"/>
    <s v="박람회 인건비"/>
    <x v="0"/>
    <n v="400000"/>
    <n v="4"/>
  </r>
  <r>
    <n v="77"/>
    <x v="0"/>
    <d v="2025-03-07T00:00:00"/>
    <s v="사무용 비품 구입에 따른 비용 지출"/>
    <x v="0"/>
    <n v="123500"/>
    <m/>
  </r>
  <r>
    <n v="78"/>
    <x v="5"/>
    <d v="2025-03-10T00:00:00"/>
    <s v="업무관계자 식사경비 지출"/>
    <x v="1"/>
    <n v="24000"/>
    <n v="3"/>
  </r>
  <r>
    <n v="79"/>
    <x v="5"/>
    <d v="2025-03-11T00:00:00"/>
    <s v="시제품 제작을 위한 부품 구입"/>
    <x v="0"/>
    <n v="366000"/>
    <m/>
  </r>
  <r>
    <n v="80"/>
    <x v="0"/>
    <d v="2025-03-11T00:00:00"/>
    <s v="네트워크 장비 교체"/>
    <x v="0"/>
    <n v="226000"/>
    <m/>
  </r>
  <r>
    <n v="81"/>
    <x v="2"/>
    <d v="2025-03-13T00:00:00"/>
    <s v="행사 개최에 따른 현수막제작 지급"/>
    <x v="2"/>
    <n v="336000"/>
    <m/>
  </r>
  <r>
    <n v="82"/>
    <x v="2"/>
    <d v="2025-03-14T00:00:00"/>
    <s v="행사 개최에 따른 온라인 홍보비 "/>
    <x v="2"/>
    <n v="2000000"/>
    <m/>
  </r>
  <r>
    <n v="83"/>
    <x v="3"/>
    <d v="2025-03-14T00:00:00"/>
    <s v="출입기자 간담회 개최"/>
    <x v="2"/>
    <n v="90000"/>
    <n v="10"/>
  </r>
  <r>
    <n v="84"/>
    <x v="1"/>
    <d v="2025-03-17T00:00:00"/>
    <s v="업무관계자 식사경비 지출"/>
    <x v="1"/>
    <n v="49000"/>
    <n v="5"/>
  </r>
  <r>
    <n v="85"/>
    <x v="0"/>
    <d v="2025-03-17T00:00:00"/>
    <s v="내방객 다과 등 구입에 따른 비용 지출"/>
    <x v="0"/>
    <n v="193600"/>
    <m/>
  </r>
  <r>
    <n v="86"/>
    <x v="2"/>
    <d v="2025-03-17T00:00:00"/>
    <s v="업무용 휴대전화비용"/>
    <x v="4"/>
    <n v="450000"/>
    <n v="5"/>
  </r>
  <r>
    <n v="87"/>
    <x v="1"/>
    <d v="2025-03-21T00:00:00"/>
    <s v="1분기 우수영업사원 선정 기념품"/>
    <x v="0"/>
    <n v="600000"/>
    <n v="3"/>
  </r>
  <r>
    <n v="88"/>
    <x v="0"/>
    <d v="2025-01-21T00:00:00"/>
    <s v="인터넷 비용"/>
    <x v="4"/>
    <n v="52000"/>
    <m/>
  </r>
  <r>
    <n v="89"/>
    <x v="5"/>
    <d v="2025-03-27T00:00:00"/>
    <s v="긴급 자재 퀵 운반비"/>
    <x v="0"/>
    <n v="45000"/>
    <m/>
  </r>
  <r>
    <n v="90"/>
    <x v="0"/>
    <d v="2025-03-28T00:00:00"/>
    <s v="홍보(박*경) 자녀 결혼 축의금 지출"/>
    <x v="3"/>
    <n v="3000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84F2AC9-1D39-4B4D-AA6F-FACEA981A105}" name="피벗 테이블2" cacheId="0" applyNumberFormats="0" applyBorderFormats="0" applyFontFormats="0" applyPatternFormats="0" applyAlignmentFormats="0" applyWidthHeightFormats="1" dataCaption="값" updatedVersion="7" minRefreshableVersion="3" useAutoFormatting="1" itemPrintTitles="1" createdVersion="7" indent="0" compact="0" compactData="0" multipleFieldFilters="0" chartFormat="3" rowHeaderCaption="부서">
  <location ref="A20:B26" firstHeaderRow="1" firstDataRow="1" firstDataCol="1"/>
  <pivotFields count="7">
    <pivotField compact="0" outline="0" showAll="0"/>
    <pivotField compact="0" outline="0" showAll="0">
      <items count="7">
        <item x="4"/>
        <item x="0"/>
        <item x="5"/>
        <item x="1"/>
        <item x="2"/>
        <item x="3"/>
        <item t="default"/>
      </items>
    </pivotField>
    <pivotField compact="0" numFmtId="14" outline="0" showAll="0"/>
    <pivotField compact="0" outline="0" showAll="0"/>
    <pivotField axis="axisRow" compact="0" outline="0" showAll="0">
      <items count="6">
        <item x="3"/>
        <item x="0"/>
        <item x="1"/>
        <item x="4"/>
        <item x="2"/>
        <item t="default"/>
      </items>
    </pivotField>
    <pivotField dataField="1" compact="0" outline="0" showAll="0"/>
    <pivotField compact="0" outline="0"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지출비율" fld="5" showDataAs="percentOfTotal" baseField="0" baseItem="0" numFmtId="10"/>
  </dataFields>
  <formats count="2">
    <format dxfId="1">
      <pivotArea outline="0" collapsedLevelsAreSubtotals="1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chartFormats count="1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1" format="5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1" format="6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2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8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2" format="9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2" format="10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2" format="1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2" format="12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</chartFormat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4D15A60-6EFD-4828-9A78-6CFE2B2576D6}" name="피벗 테이블1" cacheId="0" applyNumberFormats="0" applyBorderFormats="0" applyFontFormats="0" applyPatternFormats="0" applyAlignmentFormats="0" applyWidthHeightFormats="1" dataCaption="값" updatedVersion="7" minRefreshableVersion="3" useAutoFormatting="1" itemPrintTitles="1" createdVersion="7" indent="0" compact="0" compactData="0" multipleFieldFilters="0" chartFormat="3" rowHeaderCaption="부서">
  <location ref="A3:B10" firstHeaderRow="1" firstDataRow="1" firstDataCol="1"/>
  <pivotFields count="7">
    <pivotField compact="0" outline="0" showAll="0"/>
    <pivotField axis="axisRow" compact="0" outline="0" showAll="0">
      <items count="7">
        <item x="4"/>
        <item x="0"/>
        <item x="5"/>
        <item x="1"/>
        <item x="2"/>
        <item x="3"/>
        <item t="default"/>
      </items>
    </pivotField>
    <pivotField compact="0" numFmtId="14" outline="0" showAll="0"/>
    <pivotField compact="0" outline="0" showAll="0"/>
    <pivotField compact="0" outline="0" showAll="0"/>
    <pivotField dataField="1" compact="0" outline="0" showAll="0"/>
    <pivotField compact="0" outline="0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지출금액(원)" fld="5" baseField="0" baseItem="0" numFmtId="41"/>
  </dataFields>
  <formats count="1">
    <format dxfId="2">
      <pivotArea outline="0" collapsedLevelsAreSubtotals="1" fieldPosition="0"/>
    </format>
  </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EDB41F-C9F6-4383-956B-D574525A54C5}" name="표1" displayName="표1" ref="A3:G93" totalsRowShown="0" headerRowDxfId="8" tableBorderDxfId="7" headerRowCellStyle="표준 3">
  <autoFilter ref="A3:G93" xr:uid="{44EDB41F-C9F6-4383-956B-D574525A54C5}"/>
  <tableColumns count="7">
    <tableColumn id="1" xr3:uid="{457D68AE-1AD2-4242-A3A8-0551D33BF25B}" name="No." dataDxfId="6"/>
    <tableColumn id="2" xr3:uid="{0CF1F8D8-EE41-4575-B414-CEACEA7F1A76}" name="부서명" dataDxfId="5"/>
    <tableColumn id="3" xr3:uid="{B54CF932-2AE0-4B27-87BA-070B50FFDCD1}" name="집행일시" dataDxfId="4" dataCellStyle="표준 19"/>
    <tableColumn id="4" xr3:uid="{2B9BD428-D4CE-443F-8C26-F37191727A47}" name="집행목적"/>
    <tableColumn id="5" xr3:uid="{68CD2FE9-3143-49DD-96BF-ABF6E2C4EDBD}" name="계정항목"/>
    <tableColumn id="6" xr3:uid="{6DEC0CB1-CF0A-4168-9344-B671CE57E1EB}" name="금액(원)"/>
    <tableColumn id="7" xr3:uid="{DE580E57-5E6C-4C82-849C-832F75CA831D}" name="대상인원(명)" dataDxfId="3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7E70F-3542-4610-ADA5-893EE3095BA1}">
  <dimension ref="A1:G93"/>
  <sheetViews>
    <sheetView zoomScale="115" zoomScaleNormal="115" workbookViewId="0">
      <selection sqref="A1:G1"/>
    </sheetView>
  </sheetViews>
  <sheetFormatPr defaultRowHeight="20.100000000000001" customHeight="1"/>
  <cols>
    <col min="2" max="3" width="13" customWidth="1"/>
    <col min="4" max="4" width="46.59765625" customWidth="1"/>
    <col min="5" max="5" width="17.3984375" customWidth="1"/>
    <col min="6" max="6" width="12.8984375" customWidth="1"/>
    <col min="7" max="7" width="13.3984375" customWidth="1"/>
  </cols>
  <sheetData>
    <row r="1" spans="1:7" ht="39.9" customHeight="1">
      <c r="A1" s="32" t="s">
        <v>0</v>
      </c>
      <c r="B1" s="32"/>
      <c r="C1" s="32"/>
      <c r="D1" s="32"/>
      <c r="E1" s="32"/>
      <c r="F1" s="32"/>
      <c r="G1" s="32"/>
    </row>
    <row r="3" spans="1:7" ht="20.100000000000001" customHeight="1">
      <c r="A3" s="21" t="s">
        <v>1</v>
      </c>
      <c r="B3" s="22" t="s">
        <v>2</v>
      </c>
      <c r="C3" s="22" t="s">
        <v>3</v>
      </c>
      <c r="D3" s="22" t="s">
        <v>4</v>
      </c>
      <c r="E3" s="22" t="s">
        <v>5</v>
      </c>
      <c r="F3" s="22" t="s">
        <v>6</v>
      </c>
      <c r="G3" s="22" t="s">
        <v>7</v>
      </c>
    </row>
    <row r="4" spans="1:7" ht="20.100000000000001" customHeight="1">
      <c r="A4" s="16">
        <v>1</v>
      </c>
      <c r="B4" s="1" t="s">
        <v>8</v>
      </c>
      <c r="C4" s="2">
        <v>45659</v>
      </c>
      <c r="D4" s="8" t="s">
        <v>9</v>
      </c>
      <c r="E4" s="8" t="s">
        <v>15</v>
      </c>
      <c r="F4" s="4">
        <v>300000</v>
      </c>
      <c r="G4" s="18"/>
    </row>
    <row r="5" spans="1:7" ht="20.100000000000001" customHeight="1">
      <c r="A5" s="16">
        <v>2</v>
      </c>
      <c r="B5" s="1" t="s">
        <v>11</v>
      </c>
      <c r="C5" s="2">
        <v>45659</v>
      </c>
      <c r="D5" s="10" t="s">
        <v>12</v>
      </c>
      <c r="E5" s="10" t="s">
        <v>13</v>
      </c>
      <c r="F5" s="5">
        <v>49000</v>
      </c>
      <c r="G5" s="18">
        <v>5</v>
      </c>
    </row>
    <row r="6" spans="1:7" ht="20.100000000000001" customHeight="1">
      <c r="A6" s="16">
        <v>3</v>
      </c>
      <c r="B6" s="1" t="s">
        <v>8</v>
      </c>
      <c r="C6" s="2">
        <v>45660</v>
      </c>
      <c r="D6" s="8" t="s">
        <v>14</v>
      </c>
      <c r="E6" s="8" t="s">
        <v>15</v>
      </c>
      <c r="F6" s="4">
        <v>294380</v>
      </c>
      <c r="G6" s="18"/>
    </row>
    <row r="7" spans="1:7" ht="20.100000000000001" customHeight="1">
      <c r="A7" s="17">
        <v>4</v>
      </c>
      <c r="B7" s="6" t="s">
        <v>8</v>
      </c>
      <c r="C7" s="7">
        <v>45661</v>
      </c>
      <c r="D7" s="8" t="s">
        <v>16</v>
      </c>
      <c r="E7" s="8" t="s">
        <v>15</v>
      </c>
      <c r="F7" s="9">
        <v>84000</v>
      </c>
      <c r="G7" s="19">
        <v>5</v>
      </c>
    </row>
    <row r="8" spans="1:7" ht="20.100000000000001" customHeight="1">
      <c r="A8" s="17">
        <v>5</v>
      </c>
      <c r="B8" s="6" t="s">
        <v>8</v>
      </c>
      <c r="C8" s="7">
        <v>45663</v>
      </c>
      <c r="D8" s="10" t="s">
        <v>17</v>
      </c>
      <c r="E8" s="10" t="s">
        <v>15</v>
      </c>
      <c r="F8" s="11">
        <v>500000</v>
      </c>
      <c r="G8" s="19">
        <v>10</v>
      </c>
    </row>
    <row r="9" spans="1:7" ht="20.100000000000001" customHeight="1">
      <c r="A9" s="17">
        <v>6</v>
      </c>
      <c r="B9" s="6" t="s">
        <v>8</v>
      </c>
      <c r="C9" s="7">
        <v>45663</v>
      </c>
      <c r="D9" s="8" t="s">
        <v>16</v>
      </c>
      <c r="E9" s="8" t="s">
        <v>15</v>
      </c>
      <c r="F9" s="9">
        <v>263000</v>
      </c>
      <c r="G9" s="19">
        <v>16</v>
      </c>
    </row>
    <row r="10" spans="1:7" ht="20.100000000000001" customHeight="1">
      <c r="A10" s="17">
        <v>7</v>
      </c>
      <c r="B10" s="6" t="s">
        <v>18</v>
      </c>
      <c r="C10" s="7">
        <v>45663</v>
      </c>
      <c r="D10" s="8" t="s">
        <v>19</v>
      </c>
      <c r="E10" s="8" t="s">
        <v>15</v>
      </c>
      <c r="F10" s="9">
        <v>1000000</v>
      </c>
      <c r="G10" s="19"/>
    </row>
    <row r="11" spans="1:7" ht="20.100000000000001" customHeight="1">
      <c r="A11" s="17">
        <v>8</v>
      </c>
      <c r="B11" s="6" t="s">
        <v>20</v>
      </c>
      <c r="C11" s="7">
        <v>45665</v>
      </c>
      <c r="D11" s="12" t="s">
        <v>21</v>
      </c>
      <c r="E11" s="12" t="s">
        <v>22</v>
      </c>
      <c r="F11" s="13">
        <v>848000</v>
      </c>
      <c r="G11" s="19">
        <v>20</v>
      </c>
    </row>
    <row r="12" spans="1:7" ht="20.100000000000001" customHeight="1">
      <c r="A12" s="17">
        <v>9</v>
      </c>
      <c r="B12" s="6" t="s">
        <v>8</v>
      </c>
      <c r="C12" s="7">
        <v>45665</v>
      </c>
      <c r="D12" s="8" t="s">
        <v>16</v>
      </c>
      <c r="E12" s="8" t="s">
        <v>15</v>
      </c>
      <c r="F12" s="9">
        <v>115000</v>
      </c>
      <c r="G12" s="20">
        <v>10</v>
      </c>
    </row>
    <row r="13" spans="1:7" ht="20.100000000000001" customHeight="1">
      <c r="A13" s="17">
        <v>10</v>
      </c>
      <c r="B13" s="6" t="s">
        <v>23</v>
      </c>
      <c r="C13" s="7">
        <v>45668</v>
      </c>
      <c r="D13" s="12" t="s">
        <v>77</v>
      </c>
      <c r="E13" s="12" t="s">
        <v>10</v>
      </c>
      <c r="F13" s="13">
        <v>36000</v>
      </c>
      <c r="G13" s="20"/>
    </row>
    <row r="14" spans="1:7" ht="20.100000000000001" customHeight="1">
      <c r="A14" s="17">
        <v>11</v>
      </c>
      <c r="B14" s="6" t="s">
        <v>20</v>
      </c>
      <c r="C14" s="7">
        <v>45670</v>
      </c>
      <c r="D14" s="12" t="s">
        <v>25</v>
      </c>
      <c r="E14" s="12" t="s">
        <v>22</v>
      </c>
      <c r="F14" s="13">
        <v>1200000</v>
      </c>
      <c r="G14" s="20"/>
    </row>
    <row r="15" spans="1:7" ht="20.100000000000001" customHeight="1">
      <c r="A15" s="17">
        <v>12</v>
      </c>
      <c r="B15" s="6" t="s">
        <v>8</v>
      </c>
      <c r="C15" s="7">
        <v>45670</v>
      </c>
      <c r="D15" s="8" t="s">
        <v>16</v>
      </c>
      <c r="E15" s="8" t="s">
        <v>15</v>
      </c>
      <c r="F15" s="9">
        <v>225000</v>
      </c>
      <c r="G15" s="20">
        <v>10</v>
      </c>
    </row>
    <row r="16" spans="1:7" ht="20.100000000000001" customHeight="1">
      <c r="A16" s="17">
        <v>13</v>
      </c>
      <c r="B16" s="6" t="s">
        <v>8</v>
      </c>
      <c r="C16" s="7">
        <v>45671</v>
      </c>
      <c r="D16" s="8" t="s">
        <v>26</v>
      </c>
      <c r="E16" s="8" t="s">
        <v>15</v>
      </c>
      <c r="F16" s="9">
        <v>1277500</v>
      </c>
      <c r="G16" s="20">
        <v>10</v>
      </c>
    </row>
    <row r="17" spans="1:7" ht="20.100000000000001" customHeight="1">
      <c r="A17" s="17">
        <v>14</v>
      </c>
      <c r="B17" s="6" t="s">
        <v>8</v>
      </c>
      <c r="C17" s="7">
        <v>45672</v>
      </c>
      <c r="D17" s="8" t="s">
        <v>27</v>
      </c>
      <c r="E17" s="8" t="s">
        <v>10</v>
      </c>
      <c r="F17" s="9">
        <v>200000</v>
      </c>
      <c r="G17" s="20"/>
    </row>
    <row r="18" spans="1:7" ht="20.100000000000001" customHeight="1">
      <c r="A18" s="17">
        <v>15</v>
      </c>
      <c r="B18" s="6" t="s">
        <v>8</v>
      </c>
      <c r="C18" s="7">
        <v>45672</v>
      </c>
      <c r="D18" s="8" t="s">
        <v>28</v>
      </c>
      <c r="E18" s="8" t="s">
        <v>10</v>
      </c>
      <c r="F18" s="9">
        <v>4000000</v>
      </c>
      <c r="G18" s="20"/>
    </row>
    <row r="19" spans="1:7" ht="20.100000000000001" customHeight="1">
      <c r="A19" s="17">
        <v>16</v>
      </c>
      <c r="B19" s="6" t="s">
        <v>29</v>
      </c>
      <c r="C19" s="7">
        <v>45672</v>
      </c>
      <c r="D19" s="8" t="s">
        <v>30</v>
      </c>
      <c r="E19" s="8" t="s">
        <v>31</v>
      </c>
      <c r="F19" s="9">
        <v>450000</v>
      </c>
      <c r="G19" s="20">
        <v>5</v>
      </c>
    </row>
    <row r="20" spans="1:7" ht="20.100000000000001" customHeight="1">
      <c r="A20" s="17">
        <v>17</v>
      </c>
      <c r="B20" s="6" t="s">
        <v>8</v>
      </c>
      <c r="C20" s="7">
        <v>45673</v>
      </c>
      <c r="D20" s="8" t="s">
        <v>32</v>
      </c>
      <c r="E20" s="14" t="s">
        <v>10</v>
      </c>
      <c r="F20" s="9">
        <v>300000</v>
      </c>
      <c r="G20" s="20"/>
    </row>
    <row r="21" spans="1:7" ht="20.100000000000001" customHeight="1">
      <c r="A21" s="17">
        <v>18</v>
      </c>
      <c r="B21" s="6" t="s">
        <v>20</v>
      </c>
      <c r="C21" s="7">
        <v>45673</v>
      </c>
      <c r="D21" s="10" t="s">
        <v>12</v>
      </c>
      <c r="E21" s="10" t="s">
        <v>13</v>
      </c>
      <c r="F21" s="11">
        <v>49000</v>
      </c>
      <c r="G21" s="19">
        <v>5</v>
      </c>
    </row>
    <row r="22" spans="1:7" ht="20.100000000000001" customHeight="1">
      <c r="A22" s="17">
        <v>19</v>
      </c>
      <c r="B22" s="6" t="s">
        <v>23</v>
      </c>
      <c r="C22" s="7">
        <v>45674</v>
      </c>
      <c r="D22" s="8" t="s">
        <v>33</v>
      </c>
      <c r="E22" s="8" t="s">
        <v>15</v>
      </c>
      <c r="F22" s="9">
        <v>1800000</v>
      </c>
      <c r="G22" s="20"/>
    </row>
    <row r="23" spans="1:7" ht="20.100000000000001" customHeight="1">
      <c r="A23" s="17">
        <v>20</v>
      </c>
      <c r="B23" s="6" t="s">
        <v>11</v>
      </c>
      <c r="C23" s="7">
        <v>45674</v>
      </c>
      <c r="D23" s="10" t="s">
        <v>12</v>
      </c>
      <c r="E23" s="10" t="s">
        <v>13</v>
      </c>
      <c r="F23" s="11">
        <v>49000</v>
      </c>
      <c r="G23" s="19">
        <v>5</v>
      </c>
    </row>
    <row r="24" spans="1:7" ht="20.100000000000001" customHeight="1">
      <c r="A24" s="17">
        <v>21</v>
      </c>
      <c r="B24" s="6" t="s">
        <v>8</v>
      </c>
      <c r="C24" s="7">
        <v>45675</v>
      </c>
      <c r="D24" s="8" t="s">
        <v>78</v>
      </c>
      <c r="E24" s="14" t="s">
        <v>10</v>
      </c>
      <c r="F24" s="9">
        <v>300000</v>
      </c>
      <c r="G24" s="20"/>
    </row>
    <row r="25" spans="1:7" ht="20.100000000000001" customHeight="1">
      <c r="A25" s="17">
        <v>22</v>
      </c>
      <c r="B25" s="6" t="s">
        <v>34</v>
      </c>
      <c r="C25" s="7">
        <v>45677</v>
      </c>
      <c r="D25" s="10" t="s">
        <v>12</v>
      </c>
      <c r="E25" s="10" t="s">
        <v>13</v>
      </c>
      <c r="F25" s="11">
        <v>52000</v>
      </c>
      <c r="G25" s="19"/>
    </row>
    <row r="26" spans="1:7" ht="20.100000000000001" customHeight="1">
      <c r="A26" s="17">
        <v>23</v>
      </c>
      <c r="B26" s="6" t="s">
        <v>23</v>
      </c>
      <c r="C26" s="7">
        <v>45677</v>
      </c>
      <c r="D26" s="12" t="s">
        <v>24</v>
      </c>
      <c r="E26" s="12" t="s">
        <v>15</v>
      </c>
      <c r="F26" s="13">
        <v>250000</v>
      </c>
      <c r="G26" s="20"/>
    </row>
    <row r="27" spans="1:7" ht="20.100000000000001" customHeight="1">
      <c r="A27" s="17">
        <v>24</v>
      </c>
      <c r="B27" s="6" t="s">
        <v>8</v>
      </c>
      <c r="C27" s="7">
        <v>45675</v>
      </c>
      <c r="D27" s="8" t="s">
        <v>36</v>
      </c>
      <c r="E27" s="8" t="s">
        <v>10</v>
      </c>
      <c r="F27" s="9">
        <v>500000</v>
      </c>
      <c r="G27" s="20"/>
    </row>
    <row r="28" spans="1:7" ht="20.100000000000001" customHeight="1">
      <c r="A28" s="17">
        <v>25</v>
      </c>
      <c r="B28" s="6" t="s">
        <v>8</v>
      </c>
      <c r="C28" s="7">
        <v>45676</v>
      </c>
      <c r="D28" s="8" t="s">
        <v>37</v>
      </c>
      <c r="E28" s="8" t="s">
        <v>10</v>
      </c>
      <c r="F28" s="9">
        <v>500000</v>
      </c>
      <c r="G28" s="20"/>
    </row>
    <row r="29" spans="1:7" ht="20.100000000000001" customHeight="1">
      <c r="A29" s="17">
        <v>26</v>
      </c>
      <c r="B29" s="6" t="s">
        <v>11</v>
      </c>
      <c r="C29" s="7">
        <v>45680</v>
      </c>
      <c r="D29" s="10" t="s">
        <v>38</v>
      </c>
      <c r="E29" s="10" t="s">
        <v>15</v>
      </c>
      <c r="F29" s="11">
        <v>260000</v>
      </c>
      <c r="G29" s="19">
        <v>8</v>
      </c>
    </row>
    <row r="30" spans="1:7" ht="20.100000000000001" customHeight="1">
      <c r="A30" s="17">
        <v>27</v>
      </c>
      <c r="B30" s="6" t="s">
        <v>8</v>
      </c>
      <c r="C30" s="7">
        <v>45680</v>
      </c>
      <c r="D30" s="8" t="s">
        <v>39</v>
      </c>
      <c r="E30" s="8" t="s">
        <v>15</v>
      </c>
      <c r="F30" s="9">
        <v>181500</v>
      </c>
      <c r="G30" s="20">
        <v>8</v>
      </c>
    </row>
    <row r="31" spans="1:7" ht="20.100000000000001" customHeight="1">
      <c r="A31" s="17">
        <v>28</v>
      </c>
      <c r="B31" s="6" t="s">
        <v>40</v>
      </c>
      <c r="C31" s="7">
        <v>45680</v>
      </c>
      <c r="D31" s="10" t="s">
        <v>12</v>
      </c>
      <c r="E31" s="10" t="s">
        <v>13</v>
      </c>
      <c r="F31" s="11">
        <v>52000</v>
      </c>
      <c r="G31" s="19">
        <v>5</v>
      </c>
    </row>
    <row r="32" spans="1:7" ht="20.100000000000001" customHeight="1">
      <c r="A32" s="17">
        <v>29</v>
      </c>
      <c r="B32" s="6" t="s">
        <v>8</v>
      </c>
      <c r="C32" s="7">
        <v>45681</v>
      </c>
      <c r="D32" s="8" t="s">
        <v>41</v>
      </c>
      <c r="E32" s="8" t="s">
        <v>13</v>
      </c>
      <c r="F32" s="9">
        <v>150000</v>
      </c>
      <c r="G32" s="20"/>
    </row>
    <row r="33" spans="1:7" ht="20.100000000000001" customHeight="1">
      <c r="A33" s="17">
        <v>30</v>
      </c>
      <c r="B33" s="6" t="s">
        <v>23</v>
      </c>
      <c r="C33" s="7">
        <v>45681</v>
      </c>
      <c r="D33" s="12" t="s">
        <v>42</v>
      </c>
      <c r="E33" s="12" t="s">
        <v>15</v>
      </c>
      <c r="F33" s="13">
        <v>500000</v>
      </c>
      <c r="G33" s="20"/>
    </row>
    <row r="34" spans="1:7" ht="20.100000000000001" customHeight="1">
      <c r="A34" s="17">
        <v>31</v>
      </c>
      <c r="B34" s="6" t="s">
        <v>8</v>
      </c>
      <c r="C34" s="7">
        <v>45684</v>
      </c>
      <c r="D34" s="8" t="s">
        <v>43</v>
      </c>
      <c r="E34" s="8" t="s">
        <v>10</v>
      </c>
      <c r="F34" s="9">
        <v>500000</v>
      </c>
      <c r="G34" s="20">
        <v>5</v>
      </c>
    </row>
    <row r="35" spans="1:7" ht="20.100000000000001" customHeight="1">
      <c r="A35" s="17">
        <v>32</v>
      </c>
      <c r="B35" s="6" t="s">
        <v>18</v>
      </c>
      <c r="C35" s="7">
        <v>45684</v>
      </c>
      <c r="D35" s="8" t="s">
        <v>44</v>
      </c>
      <c r="E35" s="8" t="s">
        <v>22</v>
      </c>
      <c r="F35" s="9">
        <v>336000</v>
      </c>
      <c r="G35" s="20"/>
    </row>
    <row r="36" spans="1:7" ht="20.100000000000001" customHeight="1">
      <c r="A36" s="17">
        <v>33</v>
      </c>
      <c r="B36" s="6" t="s">
        <v>18</v>
      </c>
      <c r="C36" s="7">
        <v>45684</v>
      </c>
      <c r="D36" s="8" t="s">
        <v>45</v>
      </c>
      <c r="E36" s="8" t="s">
        <v>22</v>
      </c>
      <c r="F36" s="9">
        <v>2000000</v>
      </c>
      <c r="G36" s="20"/>
    </row>
    <row r="37" spans="1:7" ht="20.100000000000001" customHeight="1">
      <c r="A37" s="17">
        <v>34</v>
      </c>
      <c r="B37" s="6" t="s">
        <v>40</v>
      </c>
      <c r="C37" s="7">
        <v>45685</v>
      </c>
      <c r="D37" s="10" t="s">
        <v>79</v>
      </c>
      <c r="E37" s="15" t="s">
        <v>10</v>
      </c>
      <c r="F37" s="11">
        <v>80000</v>
      </c>
      <c r="G37" s="19">
        <v>7</v>
      </c>
    </row>
    <row r="38" spans="1:7" ht="20.100000000000001" customHeight="1">
      <c r="A38" s="17">
        <v>35</v>
      </c>
      <c r="B38" s="6" t="s">
        <v>8</v>
      </c>
      <c r="C38" s="7">
        <v>45685</v>
      </c>
      <c r="D38" s="8" t="s">
        <v>46</v>
      </c>
      <c r="E38" s="8" t="s">
        <v>10</v>
      </c>
      <c r="F38" s="9">
        <v>214000</v>
      </c>
      <c r="G38" s="20">
        <v>11</v>
      </c>
    </row>
    <row r="39" spans="1:7" ht="20.100000000000001" customHeight="1">
      <c r="A39" s="17">
        <v>36</v>
      </c>
      <c r="B39" s="6" t="s">
        <v>8</v>
      </c>
      <c r="C39" s="7">
        <v>45685</v>
      </c>
      <c r="D39" s="8" t="s">
        <v>47</v>
      </c>
      <c r="E39" s="8" t="s">
        <v>10</v>
      </c>
      <c r="F39" s="9">
        <v>70000</v>
      </c>
      <c r="G39" s="20">
        <v>8</v>
      </c>
    </row>
    <row r="40" spans="1:7" ht="20.100000000000001" customHeight="1">
      <c r="A40" s="17">
        <v>37</v>
      </c>
      <c r="B40" s="6" t="s">
        <v>40</v>
      </c>
      <c r="C40" s="7">
        <v>45685</v>
      </c>
      <c r="D40" s="10" t="s">
        <v>12</v>
      </c>
      <c r="E40" s="10" t="s">
        <v>13</v>
      </c>
      <c r="F40" s="11">
        <v>25000</v>
      </c>
      <c r="G40" s="19">
        <v>3</v>
      </c>
    </row>
    <row r="41" spans="1:7" ht="20.100000000000001" customHeight="1">
      <c r="A41" s="17">
        <v>38</v>
      </c>
      <c r="B41" s="6" t="s">
        <v>8</v>
      </c>
      <c r="C41" s="7">
        <v>45686</v>
      </c>
      <c r="D41" s="8" t="s">
        <v>48</v>
      </c>
      <c r="E41" s="8" t="s">
        <v>13</v>
      </c>
      <c r="F41" s="9">
        <v>200000</v>
      </c>
      <c r="G41" s="20"/>
    </row>
    <row r="42" spans="1:7" ht="20.100000000000001" customHeight="1">
      <c r="A42" s="17">
        <v>39</v>
      </c>
      <c r="B42" s="6" t="s">
        <v>20</v>
      </c>
      <c r="C42" s="7">
        <v>45686</v>
      </c>
      <c r="D42" s="12" t="s">
        <v>21</v>
      </c>
      <c r="E42" s="12" t="s">
        <v>22</v>
      </c>
      <c r="F42" s="13">
        <v>90000</v>
      </c>
      <c r="G42" s="19">
        <v>10</v>
      </c>
    </row>
    <row r="43" spans="1:7" ht="20.100000000000001" customHeight="1">
      <c r="A43" s="17">
        <v>40</v>
      </c>
      <c r="B43" s="6" t="s">
        <v>8</v>
      </c>
      <c r="C43" s="7">
        <v>45688</v>
      </c>
      <c r="D43" s="8" t="s">
        <v>49</v>
      </c>
      <c r="E43" s="8" t="s">
        <v>22</v>
      </c>
      <c r="F43" s="13">
        <v>400000</v>
      </c>
      <c r="G43" s="19">
        <v>14</v>
      </c>
    </row>
    <row r="44" spans="1:7" ht="20.100000000000001" customHeight="1">
      <c r="A44" s="17">
        <v>41</v>
      </c>
      <c r="B44" s="6" t="s">
        <v>8</v>
      </c>
      <c r="C44" s="7">
        <v>45691</v>
      </c>
      <c r="D44" s="12" t="s">
        <v>50</v>
      </c>
      <c r="E44" s="12" t="s">
        <v>22</v>
      </c>
      <c r="F44" s="13">
        <v>100000</v>
      </c>
      <c r="G44" s="19"/>
    </row>
    <row r="45" spans="1:7" ht="20.100000000000001" customHeight="1">
      <c r="A45" s="17">
        <v>42</v>
      </c>
      <c r="B45" s="6" t="s">
        <v>23</v>
      </c>
      <c r="C45" s="7">
        <v>45691</v>
      </c>
      <c r="D45" s="12" t="s">
        <v>51</v>
      </c>
      <c r="E45" s="12" t="s">
        <v>15</v>
      </c>
      <c r="F45" s="13">
        <v>280000</v>
      </c>
      <c r="G45" s="19"/>
    </row>
    <row r="46" spans="1:7" ht="20.100000000000001" customHeight="1">
      <c r="A46" s="17">
        <v>43</v>
      </c>
      <c r="B46" s="6" t="s">
        <v>20</v>
      </c>
      <c r="C46" s="7">
        <v>45691</v>
      </c>
      <c r="D46" s="10" t="s">
        <v>12</v>
      </c>
      <c r="E46" s="12" t="s">
        <v>15</v>
      </c>
      <c r="F46" s="13">
        <v>50000</v>
      </c>
      <c r="G46" s="19">
        <v>6</v>
      </c>
    </row>
    <row r="47" spans="1:7" ht="20.100000000000001" customHeight="1">
      <c r="A47" s="17">
        <v>44</v>
      </c>
      <c r="B47" s="6" t="s">
        <v>8</v>
      </c>
      <c r="C47" s="7">
        <v>45692</v>
      </c>
      <c r="D47" s="12" t="s">
        <v>52</v>
      </c>
      <c r="E47" s="12" t="s">
        <v>10</v>
      </c>
      <c r="F47" s="13">
        <v>320000</v>
      </c>
      <c r="G47" s="19"/>
    </row>
    <row r="48" spans="1:7" ht="20.100000000000001" customHeight="1">
      <c r="A48" s="17">
        <v>45</v>
      </c>
      <c r="B48" s="6" t="s">
        <v>29</v>
      </c>
      <c r="C48" s="7">
        <v>45692</v>
      </c>
      <c r="D48" s="12" t="s">
        <v>53</v>
      </c>
      <c r="E48" s="12" t="s">
        <v>22</v>
      </c>
      <c r="F48" s="13">
        <v>1000000</v>
      </c>
      <c r="G48" s="19"/>
    </row>
    <row r="49" spans="1:7" ht="20.100000000000001" customHeight="1">
      <c r="A49" s="17">
        <v>46</v>
      </c>
      <c r="B49" s="6" t="s">
        <v>8</v>
      </c>
      <c r="C49" s="7">
        <v>45695</v>
      </c>
      <c r="D49" s="12" t="s">
        <v>54</v>
      </c>
      <c r="E49" s="12" t="s">
        <v>15</v>
      </c>
      <c r="F49" s="13">
        <v>500000</v>
      </c>
      <c r="G49" s="19">
        <v>12</v>
      </c>
    </row>
    <row r="50" spans="1:7" ht="20.100000000000001" customHeight="1">
      <c r="A50" s="17">
        <v>47</v>
      </c>
      <c r="B50" s="6" t="s">
        <v>20</v>
      </c>
      <c r="C50" s="7">
        <v>45695</v>
      </c>
      <c r="D50" s="12" t="s">
        <v>25</v>
      </c>
      <c r="E50" s="12" t="s">
        <v>22</v>
      </c>
      <c r="F50" s="13">
        <v>1200000</v>
      </c>
      <c r="G50" s="19"/>
    </row>
    <row r="51" spans="1:7" ht="20.100000000000001" customHeight="1">
      <c r="A51" s="17">
        <v>48</v>
      </c>
      <c r="B51" s="6" t="s">
        <v>11</v>
      </c>
      <c r="C51" s="7">
        <v>45695</v>
      </c>
      <c r="D51" s="12" t="s">
        <v>55</v>
      </c>
      <c r="E51" s="12" t="s">
        <v>15</v>
      </c>
      <c r="F51" s="13">
        <v>55000</v>
      </c>
      <c r="G51" s="19"/>
    </row>
    <row r="52" spans="1:7" ht="20.100000000000001" customHeight="1">
      <c r="A52" s="17">
        <v>49</v>
      </c>
      <c r="B52" s="6" t="s">
        <v>8</v>
      </c>
      <c r="C52" s="7">
        <v>45695</v>
      </c>
      <c r="D52" s="12" t="s">
        <v>56</v>
      </c>
      <c r="E52" s="12" t="s">
        <v>10</v>
      </c>
      <c r="F52" s="13">
        <v>800000</v>
      </c>
      <c r="G52" s="19">
        <v>2</v>
      </c>
    </row>
    <row r="53" spans="1:7" ht="20.100000000000001" customHeight="1">
      <c r="A53" s="17">
        <v>50</v>
      </c>
      <c r="B53" s="6" t="s">
        <v>11</v>
      </c>
      <c r="C53" s="7">
        <v>45698</v>
      </c>
      <c r="D53" s="12" t="s">
        <v>57</v>
      </c>
      <c r="E53" s="12" t="s">
        <v>15</v>
      </c>
      <c r="F53" s="13">
        <v>183000</v>
      </c>
      <c r="G53" s="19">
        <v>12</v>
      </c>
    </row>
    <row r="54" spans="1:7" ht="20.100000000000001" customHeight="1">
      <c r="A54" s="17">
        <v>51</v>
      </c>
      <c r="B54" s="6" t="s">
        <v>11</v>
      </c>
      <c r="C54" s="7">
        <v>45698</v>
      </c>
      <c r="D54" s="10" t="s">
        <v>12</v>
      </c>
      <c r="E54" s="10" t="s">
        <v>13</v>
      </c>
      <c r="F54" s="11">
        <v>52000</v>
      </c>
      <c r="G54" s="19">
        <v>5</v>
      </c>
    </row>
    <row r="55" spans="1:7" ht="20.100000000000001" customHeight="1">
      <c r="A55" s="17">
        <v>52</v>
      </c>
      <c r="B55" s="6" t="s">
        <v>8</v>
      </c>
      <c r="C55" s="7">
        <v>45698</v>
      </c>
      <c r="D55" s="3" t="s">
        <v>14</v>
      </c>
      <c r="E55" s="3" t="s">
        <v>15</v>
      </c>
      <c r="F55" s="4">
        <v>142350</v>
      </c>
      <c r="G55" s="18"/>
    </row>
    <row r="56" spans="1:7" ht="20.100000000000001" customHeight="1">
      <c r="A56" s="17">
        <v>53</v>
      </c>
      <c r="B56" s="6" t="s">
        <v>40</v>
      </c>
      <c r="C56" s="7">
        <v>45701</v>
      </c>
      <c r="D56" s="12" t="s">
        <v>58</v>
      </c>
      <c r="E56" s="12" t="s">
        <v>15</v>
      </c>
      <c r="F56" s="13">
        <v>45000</v>
      </c>
      <c r="G56" s="19"/>
    </row>
    <row r="57" spans="1:7" ht="20.100000000000001" customHeight="1">
      <c r="A57" s="17">
        <v>54</v>
      </c>
      <c r="B57" s="6" t="s">
        <v>8</v>
      </c>
      <c r="C57" s="7">
        <v>45701</v>
      </c>
      <c r="D57" s="12" t="s">
        <v>59</v>
      </c>
      <c r="E57" s="12" t="s">
        <v>15</v>
      </c>
      <c r="F57" s="13">
        <v>1200000</v>
      </c>
      <c r="G57" s="19"/>
    </row>
    <row r="58" spans="1:7" ht="20.100000000000001" customHeight="1">
      <c r="A58" s="17">
        <v>55</v>
      </c>
      <c r="B58" s="6" t="s">
        <v>8</v>
      </c>
      <c r="C58" s="7">
        <v>45702</v>
      </c>
      <c r="D58" s="12" t="s">
        <v>60</v>
      </c>
      <c r="E58" s="12" t="s">
        <v>15</v>
      </c>
      <c r="F58" s="13">
        <v>2356000</v>
      </c>
      <c r="G58" s="19"/>
    </row>
    <row r="59" spans="1:7" ht="20.100000000000001" customHeight="1">
      <c r="A59" s="17">
        <v>56</v>
      </c>
      <c r="B59" s="6" t="s">
        <v>29</v>
      </c>
      <c r="C59" s="7">
        <v>45702</v>
      </c>
      <c r="D59" s="12" t="s">
        <v>61</v>
      </c>
      <c r="E59" s="12" t="s">
        <v>15</v>
      </c>
      <c r="F59" s="13">
        <v>150000</v>
      </c>
      <c r="G59" s="19"/>
    </row>
    <row r="60" spans="1:7" ht="20.100000000000001" customHeight="1">
      <c r="A60" s="17">
        <v>57</v>
      </c>
      <c r="B60" s="6" t="s">
        <v>8</v>
      </c>
      <c r="C60" s="7">
        <v>45704</v>
      </c>
      <c r="D60" s="12" t="s">
        <v>62</v>
      </c>
      <c r="E60" s="8" t="s">
        <v>10</v>
      </c>
      <c r="F60" s="9">
        <v>500000</v>
      </c>
      <c r="G60" s="19"/>
    </row>
    <row r="61" spans="1:7" ht="20.100000000000001" customHeight="1">
      <c r="A61" s="17">
        <v>58</v>
      </c>
      <c r="B61" s="6" t="s">
        <v>20</v>
      </c>
      <c r="C61" s="7">
        <v>45705</v>
      </c>
      <c r="D61" s="8" t="s">
        <v>33</v>
      </c>
      <c r="E61" s="8" t="s">
        <v>15</v>
      </c>
      <c r="F61" s="9">
        <v>1800000</v>
      </c>
      <c r="G61" s="19"/>
    </row>
    <row r="62" spans="1:7" ht="20.100000000000001" customHeight="1">
      <c r="A62" s="17">
        <v>59</v>
      </c>
      <c r="B62" s="6" t="s">
        <v>11</v>
      </c>
      <c r="C62" s="7">
        <v>45705</v>
      </c>
      <c r="D62" s="10" t="s">
        <v>12</v>
      </c>
      <c r="E62" s="10" t="s">
        <v>13</v>
      </c>
      <c r="F62" s="11">
        <v>52000</v>
      </c>
      <c r="G62" s="19">
        <v>5</v>
      </c>
    </row>
    <row r="63" spans="1:7" ht="20.100000000000001" customHeight="1">
      <c r="A63" s="17">
        <v>60</v>
      </c>
      <c r="B63" s="6" t="s">
        <v>8</v>
      </c>
      <c r="C63" s="7">
        <v>45706</v>
      </c>
      <c r="D63" s="10" t="s">
        <v>12</v>
      </c>
      <c r="E63" s="10" t="s">
        <v>13</v>
      </c>
      <c r="F63" s="11">
        <v>52000</v>
      </c>
      <c r="G63" s="19">
        <v>5</v>
      </c>
    </row>
    <row r="64" spans="1:7" ht="20.100000000000001" customHeight="1">
      <c r="A64" s="17">
        <v>61</v>
      </c>
      <c r="B64" s="6" t="s">
        <v>63</v>
      </c>
      <c r="C64" s="7">
        <v>45706</v>
      </c>
      <c r="D64" s="8" t="s">
        <v>64</v>
      </c>
      <c r="E64" s="8" t="s">
        <v>15</v>
      </c>
      <c r="F64" s="9">
        <v>2340000</v>
      </c>
      <c r="G64" s="19"/>
    </row>
    <row r="65" spans="1:7" ht="20.100000000000001" customHeight="1">
      <c r="A65" s="17">
        <v>62</v>
      </c>
      <c r="B65" s="6" t="s">
        <v>11</v>
      </c>
      <c r="C65" s="7">
        <v>45707</v>
      </c>
      <c r="D65" s="10" t="s">
        <v>38</v>
      </c>
      <c r="E65" s="10" t="s">
        <v>15</v>
      </c>
      <c r="F65" s="11">
        <v>260000</v>
      </c>
      <c r="G65" s="19">
        <v>8</v>
      </c>
    </row>
    <row r="66" spans="1:7" ht="20.100000000000001" customHeight="1">
      <c r="A66" s="17">
        <v>63</v>
      </c>
      <c r="B66" s="6" t="s">
        <v>63</v>
      </c>
      <c r="C66" s="7">
        <v>45708</v>
      </c>
      <c r="D66" s="12" t="s">
        <v>65</v>
      </c>
      <c r="E66" s="12" t="s">
        <v>15</v>
      </c>
      <c r="F66" s="13">
        <v>860000</v>
      </c>
      <c r="G66" s="19"/>
    </row>
    <row r="67" spans="1:7" ht="20.100000000000001" customHeight="1">
      <c r="A67" s="17">
        <v>64</v>
      </c>
      <c r="B67" s="6" t="s">
        <v>34</v>
      </c>
      <c r="C67" s="7">
        <v>45677</v>
      </c>
      <c r="D67" s="10" t="s">
        <v>35</v>
      </c>
      <c r="E67" s="10" t="s">
        <v>31</v>
      </c>
      <c r="F67" s="11">
        <v>52000</v>
      </c>
      <c r="G67" s="19"/>
    </row>
    <row r="68" spans="1:7" ht="20.100000000000001" customHeight="1">
      <c r="A68" s="17">
        <v>65</v>
      </c>
      <c r="B68" s="6" t="s">
        <v>8</v>
      </c>
      <c r="C68" s="7">
        <v>45713</v>
      </c>
      <c r="D68" s="12" t="s">
        <v>54</v>
      </c>
      <c r="E68" s="12" t="s">
        <v>15</v>
      </c>
      <c r="F68" s="13">
        <v>350000</v>
      </c>
      <c r="G68" s="19"/>
    </row>
    <row r="69" spans="1:7" ht="20.100000000000001" customHeight="1">
      <c r="A69" s="17">
        <v>66</v>
      </c>
      <c r="B69" s="6" t="s">
        <v>8</v>
      </c>
      <c r="C69" s="7">
        <v>45713</v>
      </c>
      <c r="D69" s="8" t="s">
        <v>46</v>
      </c>
      <c r="E69" s="8" t="s">
        <v>10</v>
      </c>
      <c r="F69" s="9">
        <v>163000</v>
      </c>
      <c r="G69" s="20">
        <v>8</v>
      </c>
    </row>
    <row r="70" spans="1:7" ht="20.100000000000001" customHeight="1">
      <c r="A70" s="17">
        <v>67</v>
      </c>
      <c r="B70" s="6" t="s">
        <v>23</v>
      </c>
      <c r="C70" s="7">
        <v>45715</v>
      </c>
      <c r="D70" s="12" t="s">
        <v>51</v>
      </c>
      <c r="E70" s="12" t="s">
        <v>15</v>
      </c>
      <c r="F70" s="13">
        <v>320000</v>
      </c>
      <c r="G70" s="19"/>
    </row>
    <row r="71" spans="1:7" ht="20.100000000000001" customHeight="1">
      <c r="A71" s="17">
        <v>68</v>
      </c>
      <c r="B71" s="6" t="s">
        <v>20</v>
      </c>
      <c r="C71" s="7">
        <v>45716</v>
      </c>
      <c r="D71" s="10" t="s">
        <v>12</v>
      </c>
      <c r="E71" s="10" t="s">
        <v>13</v>
      </c>
      <c r="F71" s="11">
        <v>52000</v>
      </c>
      <c r="G71" s="19">
        <v>5</v>
      </c>
    </row>
    <row r="72" spans="1:7" ht="20.100000000000001" customHeight="1">
      <c r="A72" s="17">
        <v>69</v>
      </c>
      <c r="B72" s="6" t="s">
        <v>8</v>
      </c>
      <c r="C72" s="7">
        <v>45717</v>
      </c>
      <c r="D72" s="8" t="s">
        <v>66</v>
      </c>
      <c r="E72" s="8" t="s">
        <v>10</v>
      </c>
      <c r="F72" s="9">
        <v>500000</v>
      </c>
      <c r="G72" s="19"/>
    </row>
    <row r="73" spans="1:7" ht="20.100000000000001" customHeight="1">
      <c r="A73" s="17">
        <v>70</v>
      </c>
      <c r="B73" s="6" t="s">
        <v>8</v>
      </c>
      <c r="C73" s="7">
        <v>45718</v>
      </c>
      <c r="D73" s="8" t="s">
        <v>67</v>
      </c>
      <c r="E73" s="8" t="s">
        <v>10</v>
      </c>
      <c r="F73" s="9">
        <v>200000</v>
      </c>
      <c r="G73" s="20"/>
    </row>
    <row r="74" spans="1:7" ht="20.100000000000001" customHeight="1">
      <c r="A74" s="17">
        <v>71</v>
      </c>
      <c r="B74" s="6" t="s">
        <v>8</v>
      </c>
      <c r="C74" s="7">
        <v>45720</v>
      </c>
      <c r="D74" s="8" t="s">
        <v>41</v>
      </c>
      <c r="E74" s="8" t="s">
        <v>13</v>
      </c>
      <c r="F74" s="9">
        <v>63000</v>
      </c>
      <c r="G74" s="19"/>
    </row>
    <row r="75" spans="1:7" ht="20.100000000000001" customHeight="1">
      <c r="A75" s="17">
        <v>72</v>
      </c>
      <c r="B75" s="6" t="s">
        <v>20</v>
      </c>
      <c r="C75" s="7">
        <v>45720</v>
      </c>
      <c r="D75" s="12" t="s">
        <v>68</v>
      </c>
      <c r="E75" s="12" t="s">
        <v>15</v>
      </c>
      <c r="F75" s="13">
        <v>800000</v>
      </c>
      <c r="G75" s="19"/>
    </row>
    <row r="76" spans="1:7" ht="20.100000000000001" customHeight="1">
      <c r="A76" s="17">
        <v>73</v>
      </c>
      <c r="B76" s="6" t="s">
        <v>11</v>
      </c>
      <c r="C76" s="7">
        <v>45720</v>
      </c>
      <c r="D76" s="10" t="s">
        <v>12</v>
      </c>
      <c r="E76" s="10" t="s">
        <v>13</v>
      </c>
      <c r="F76" s="11">
        <v>83000</v>
      </c>
      <c r="G76" s="19">
        <v>7</v>
      </c>
    </row>
    <row r="77" spans="1:7" ht="20.100000000000001" customHeight="1">
      <c r="A77" s="17">
        <v>74</v>
      </c>
      <c r="B77" s="6" t="s">
        <v>8</v>
      </c>
      <c r="C77" s="7">
        <v>45722</v>
      </c>
      <c r="D77" s="10" t="s">
        <v>17</v>
      </c>
      <c r="E77" s="10" t="s">
        <v>15</v>
      </c>
      <c r="F77" s="11">
        <v>250000</v>
      </c>
      <c r="G77" s="19">
        <v>5</v>
      </c>
    </row>
    <row r="78" spans="1:7" ht="20.100000000000001" customHeight="1">
      <c r="A78" s="17">
        <v>75</v>
      </c>
      <c r="B78" s="6" t="s">
        <v>29</v>
      </c>
      <c r="C78" s="7">
        <v>45722</v>
      </c>
      <c r="D78" s="12" t="s">
        <v>69</v>
      </c>
      <c r="E78" s="12" t="s">
        <v>22</v>
      </c>
      <c r="F78" s="13">
        <v>800000</v>
      </c>
      <c r="G78" s="19"/>
    </row>
    <row r="79" spans="1:7" ht="20.100000000000001" customHeight="1">
      <c r="A79" s="17">
        <v>76</v>
      </c>
      <c r="B79" s="6" t="s">
        <v>29</v>
      </c>
      <c r="C79" s="7">
        <v>45722</v>
      </c>
      <c r="D79" s="12" t="s">
        <v>70</v>
      </c>
      <c r="E79" s="12" t="s">
        <v>15</v>
      </c>
      <c r="F79" s="13">
        <v>400000</v>
      </c>
      <c r="G79" s="19">
        <v>4</v>
      </c>
    </row>
    <row r="80" spans="1:7" ht="20.100000000000001" customHeight="1">
      <c r="A80" s="17">
        <v>77</v>
      </c>
      <c r="B80" s="6" t="s">
        <v>8</v>
      </c>
      <c r="C80" s="7">
        <v>45723</v>
      </c>
      <c r="D80" s="12" t="s">
        <v>71</v>
      </c>
      <c r="E80" s="12" t="s">
        <v>15</v>
      </c>
      <c r="F80" s="13">
        <v>123500</v>
      </c>
      <c r="G80" s="19"/>
    </row>
    <row r="81" spans="1:7" ht="20.100000000000001" customHeight="1">
      <c r="A81" s="17">
        <v>78</v>
      </c>
      <c r="B81" s="6" t="s">
        <v>40</v>
      </c>
      <c r="C81" s="7">
        <v>45726</v>
      </c>
      <c r="D81" s="10" t="s">
        <v>12</v>
      </c>
      <c r="E81" s="10" t="s">
        <v>13</v>
      </c>
      <c r="F81" s="11">
        <v>24000</v>
      </c>
      <c r="G81" s="19">
        <v>3</v>
      </c>
    </row>
    <row r="82" spans="1:7" ht="20.100000000000001" customHeight="1">
      <c r="A82" s="17">
        <v>79</v>
      </c>
      <c r="B82" s="6" t="s">
        <v>72</v>
      </c>
      <c r="C82" s="7">
        <v>45727</v>
      </c>
      <c r="D82" s="12" t="s">
        <v>73</v>
      </c>
      <c r="E82" s="12" t="s">
        <v>15</v>
      </c>
      <c r="F82" s="13">
        <v>366000</v>
      </c>
      <c r="G82" s="19"/>
    </row>
    <row r="83" spans="1:7" ht="20.100000000000001" customHeight="1">
      <c r="A83" s="17">
        <v>80</v>
      </c>
      <c r="B83" s="6" t="s">
        <v>8</v>
      </c>
      <c r="C83" s="7">
        <v>45727</v>
      </c>
      <c r="D83" s="12" t="s">
        <v>74</v>
      </c>
      <c r="E83" s="12" t="s">
        <v>15</v>
      </c>
      <c r="F83" s="13">
        <v>226000</v>
      </c>
      <c r="G83" s="19"/>
    </row>
    <row r="84" spans="1:7" ht="20.100000000000001" customHeight="1">
      <c r="A84" s="17">
        <v>81</v>
      </c>
      <c r="B84" s="6" t="s">
        <v>29</v>
      </c>
      <c r="C84" s="7">
        <v>45729</v>
      </c>
      <c r="D84" s="8" t="s">
        <v>44</v>
      </c>
      <c r="E84" s="8" t="s">
        <v>22</v>
      </c>
      <c r="F84" s="9">
        <v>336000</v>
      </c>
      <c r="G84" s="19"/>
    </row>
    <row r="85" spans="1:7" ht="20.100000000000001" customHeight="1">
      <c r="A85" s="17">
        <v>82</v>
      </c>
      <c r="B85" s="6" t="s">
        <v>29</v>
      </c>
      <c r="C85" s="7">
        <v>45730</v>
      </c>
      <c r="D85" s="8" t="s">
        <v>45</v>
      </c>
      <c r="E85" s="8" t="s">
        <v>22</v>
      </c>
      <c r="F85" s="9">
        <v>2000000</v>
      </c>
      <c r="G85" s="19"/>
    </row>
    <row r="86" spans="1:7" ht="20.100000000000001" customHeight="1">
      <c r="A86" s="17">
        <v>83</v>
      </c>
      <c r="B86" s="6" t="s">
        <v>20</v>
      </c>
      <c r="C86" s="7">
        <v>45730</v>
      </c>
      <c r="D86" s="12" t="s">
        <v>21</v>
      </c>
      <c r="E86" s="12" t="s">
        <v>22</v>
      </c>
      <c r="F86" s="13">
        <v>90000</v>
      </c>
      <c r="G86" s="19">
        <v>10</v>
      </c>
    </row>
    <row r="87" spans="1:7" ht="20.100000000000001" customHeight="1">
      <c r="A87" s="17">
        <v>84</v>
      </c>
      <c r="B87" s="6" t="s">
        <v>11</v>
      </c>
      <c r="C87" s="7">
        <v>45733</v>
      </c>
      <c r="D87" s="10" t="s">
        <v>12</v>
      </c>
      <c r="E87" s="10" t="s">
        <v>13</v>
      </c>
      <c r="F87" s="11">
        <v>49000</v>
      </c>
      <c r="G87" s="19">
        <v>5</v>
      </c>
    </row>
    <row r="88" spans="1:7" ht="20.100000000000001" customHeight="1">
      <c r="A88" s="17">
        <v>85</v>
      </c>
      <c r="B88" s="6" t="s">
        <v>8</v>
      </c>
      <c r="C88" s="7">
        <v>45733</v>
      </c>
      <c r="D88" s="8" t="s">
        <v>14</v>
      </c>
      <c r="E88" s="8" t="s">
        <v>15</v>
      </c>
      <c r="F88" s="9">
        <v>193600</v>
      </c>
      <c r="G88" s="19"/>
    </row>
    <row r="89" spans="1:7" ht="20.100000000000001" customHeight="1">
      <c r="A89" s="17">
        <v>86</v>
      </c>
      <c r="B89" s="6" t="s">
        <v>29</v>
      </c>
      <c r="C89" s="7">
        <v>45733</v>
      </c>
      <c r="D89" s="8" t="s">
        <v>30</v>
      </c>
      <c r="E89" s="8" t="s">
        <v>31</v>
      </c>
      <c r="F89" s="9">
        <v>450000</v>
      </c>
      <c r="G89" s="20">
        <v>5</v>
      </c>
    </row>
    <row r="90" spans="1:7" ht="20.100000000000001" customHeight="1">
      <c r="A90" s="17">
        <v>87</v>
      </c>
      <c r="B90" s="6" t="s">
        <v>11</v>
      </c>
      <c r="C90" s="7">
        <v>45737</v>
      </c>
      <c r="D90" s="12" t="s">
        <v>75</v>
      </c>
      <c r="E90" s="12" t="s">
        <v>15</v>
      </c>
      <c r="F90" s="13">
        <v>600000</v>
      </c>
      <c r="G90" s="19">
        <v>3</v>
      </c>
    </row>
    <row r="91" spans="1:7" ht="20.100000000000001" customHeight="1">
      <c r="A91" s="17">
        <v>88</v>
      </c>
      <c r="B91" s="6" t="s">
        <v>34</v>
      </c>
      <c r="C91" s="7">
        <v>45678</v>
      </c>
      <c r="D91" s="10" t="s">
        <v>35</v>
      </c>
      <c r="E91" s="10" t="s">
        <v>31</v>
      </c>
      <c r="F91" s="11">
        <v>52000</v>
      </c>
      <c r="G91" s="19"/>
    </row>
    <row r="92" spans="1:7" ht="20.100000000000001" customHeight="1">
      <c r="A92" s="17">
        <v>89</v>
      </c>
      <c r="B92" s="6" t="s">
        <v>40</v>
      </c>
      <c r="C92" s="7">
        <v>45743</v>
      </c>
      <c r="D92" s="12" t="s">
        <v>58</v>
      </c>
      <c r="E92" s="12" t="s">
        <v>15</v>
      </c>
      <c r="F92" s="13">
        <v>45000</v>
      </c>
      <c r="G92" s="19"/>
    </row>
    <row r="93" spans="1:7" ht="20.100000000000001" customHeight="1">
      <c r="A93" s="23">
        <v>90</v>
      </c>
      <c r="B93" s="24" t="s">
        <v>8</v>
      </c>
      <c r="C93" s="25">
        <v>45744</v>
      </c>
      <c r="D93" s="26" t="s">
        <v>76</v>
      </c>
      <c r="E93" s="26" t="s">
        <v>10</v>
      </c>
      <c r="F93" s="27">
        <v>300000</v>
      </c>
      <c r="G93" s="18"/>
    </row>
  </sheetData>
  <mergeCells count="1">
    <mergeCell ref="A1:G1"/>
  </mergeCells>
  <phoneticPr fontId="3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71394-3B67-49B0-956D-DD8CA6D813CC}">
  <dimension ref="A3:B26"/>
  <sheetViews>
    <sheetView zoomScale="115" zoomScaleNormal="115" workbookViewId="0">
      <selection activeCell="B24" sqref="B24"/>
    </sheetView>
  </sheetViews>
  <sheetFormatPr defaultRowHeight="17.399999999999999"/>
  <cols>
    <col min="1" max="1" width="11.19921875" bestFit="1" customWidth="1"/>
    <col min="2" max="2" width="12.59765625" bestFit="1" customWidth="1"/>
    <col min="3" max="3" width="13.59765625" bestFit="1" customWidth="1"/>
  </cols>
  <sheetData>
    <row r="3" spans="1:2">
      <c r="A3" s="28" t="s">
        <v>82</v>
      </c>
      <c r="B3" t="s">
        <v>81</v>
      </c>
    </row>
    <row r="4" spans="1:2">
      <c r="A4" t="s">
        <v>23</v>
      </c>
      <c r="B4" s="29">
        <v>3186000</v>
      </c>
    </row>
    <row r="5" spans="1:2">
      <c r="A5" t="s">
        <v>8</v>
      </c>
      <c r="B5" s="29">
        <v>19069830</v>
      </c>
    </row>
    <row r="6" spans="1:2">
      <c r="A6" t="s">
        <v>40</v>
      </c>
      <c r="B6" s="29">
        <v>637000</v>
      </c>
    </row>
    <row r="7" spans="1:2">
      <c r="A7" t="s">
        <v>11</v>
      </c>
      <c r="B7" s="29">
        <v>1692000</v>
      </c>
    </row>
    <row r="8" spans="1:2">
      <c r="A8" t="s">
        <v>18</v>
      </c>
      <c r="B8" s="29">
        <v>8922000</v>
      </c>
    </row>
    <row r="9" spans="1:2">
      <c r="A9" t="s">
        <v>20</v>
      </c>
      <c r="B9" s="29">
        <v>9379000</v>
      </c>
    </row>
    <row r="10" spans="1:2">
      <c r="A10" t="s">
        <v>80</v>
      </c>
      <c r="B10" s="29">
        <v>42885830</v>
      </c>
    </row>
    <row r="20" spans="1:2">
      <c r="A20" s="28" t="s">
        <v>83</v>
      </c>
      <c r="B20" t="s">
        <v>89</v>
      </c>
    </row>
    <row r="21" spans="1:2">
      <c r="A21" t="s">
        <v>84</v>
      </c>
      <c r="B21" s="30">
        <v>0.22112198831175706</v>
      </c>
    </row>
    <row r="22" spans="1:2">
      <c r="A22" t="s">
        <v>85</v>
      </c>
      <c r="B22" s="30">
        <v>0.48840910855636932</v>
      </c>
    </row>
    <row r="23" spans="1:2">
      <c r="A23" t="s">
        <v>86</v>
      </c>
      <c r="B23" s="30">
        <v>2.4553564662267234E-2</v>
      </c>
    </row>
    <row r="24" spans="1:2">
      <c r="A24" t="s">
        <v>87</v>
      </c>
      <c r="B24" s="30">
        <v>2.3410996126226307E-2</v>
      </c>
    </row>
    <row r="25" spans="1:2">
      <c r="A25" t="s">
        <v>88</v>
      </c>
      <c r="B25" s="30">
        <v>0.24250434234338009</v>
      </c>
    </row>
    <row r="26" spans="1:2">
      <c r="A26" t="s">
        <v>80</v>
      </c>
      <c r="B26" s="30">
        <v>1</v>
      </c>
    </row>
  </sheetData>
  <phoneticPr fontId="3" type="noConversion"/>
  <pageMargins left="0.7" right="0.7" top="0.75" bottom="0.75" header="0.3" footer="0.3"/>
  <pageSetup paperSize="9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D7C33-F3E5-445E-88B6-F41DC991A0BA}">
  <dimension ref="A1"/>
  <sheetViews>
    <sheetView tabSelected="1" zoomScale="115" zoomScaleNormal="115" workbookViewId="0"/>
  </sheetViews>
  <sheetFormatPr defaultColWidth="9" defaultRowHeight="17.399999999999999"/>
  <cols>
    <col min="1" max="16384" width="9" style="31"/>
  </cols>
  <sheetData/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대시보드_데이터</vt:lpstr>
      <vt:lpstr>대시보드준비</vt:lpstr>
      <vt:lpstr>피벗대시보드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office01</dc:creator>
  <cp:lastModifiedBy>01028766242_습득시연락요ㅠㅠ</cp:lastModifiedBy>
  <dcterms:created xsi:type="dcterms:W3CDTF">2021-11-15T04:13:48Z</dcterms:created>
  <dcterms:modified xsi:type="dcterms:W3CDTF">2022-01-05T07:47:53Z</dcterms:modified>
</cp:coreProperties>
</file>